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ÖYP-YÜKSEK LİSANS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L72" i="1" l="1"/>
  <c r="K72" i="1"/>
  <c r="J72" i="1"/>
  <c r="I72" i="1"/>
  <c r="H72" i="1"/>
  <c r="F72" i="1"/>
  <c r="E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72" i="1" s="1"/>
</calcChain>
</file>

<file path=xl/sharedStrings.xml><?xml version="1.0" encoding="utf-8"?>
<sst xmlns="http://schemas.openxmlformats.org/spreadsheetml/2006/main" count="147" uniqueCount="82">
  <si>
    <t>ÖYP KAPSAMINDA ÜNİVERSİTEMİZDE GÖREVLENDİRİLEN PERSONELE YÜKSEK ÖĞRETİM KURULU TARAFINDAN AKTARILAN TUTARLARIN DAĞILIM CETVELİ</t>
  </si>
  <si>
    <t>ADI SOYADI</t>
  </si>
  <si>
    <t>ÖĞRENİM DERECESİ</t>
  </si>
  <si>
    <t>Yüksek Lisans Başlangıç</t>
  </si>
  <si>
    <t>Yüksek Lisans Bitiş (Ek Süre Dahil)</t>
  </si>
  <si>
    <t>AKTARILAN TUTAR</t>
  </si>
  <si>
    <t>ÖDENEK KAYDI YAPILACAK TERTİPLER</t>
  </si>
  <si>
    <t>PROJE GİDERLERİ</t>
  </si>
  <si>
    <t>SEYAHAT GİDERLERİ</t>
  </si>
  <si>
    <t>AKTARILAN TOPLAM TUTAR</t>
  </si>
  <si>
    <t>03.2- TÜKETİME YÖNELİK MAL VE MALZEME ALIMLARI</t>
  </si>
  <si>
    <t>03.3- YOLLUKLAR</t>
  </si>
  <si>
    <t>03.5- HİZMET ALIMLARI</t>
  </si>
  <si>
    <t>03.7 MENKUL MAL GAYRİMADDİ HAK ALIM BAKIM VE ONARIM GİDERLERİ</t>
  </si>
  <si>
    <t>Gökhan POLAT</t>
  </si>
  <si>
    <t>Yüksek Lisans</t>
  </si>
  <si>
    <t>Levent BİLGİLİ</t>
  </si>
  <si>
    <t>Hilmi GÜRLEYEN</t>
  </si>
  <si>
    <t>Fatma BULUT</t>
  </si>
  <si>
    <t>Mahmut PAKSOY</t>
  </si>
  <si>
    <t>Mücahit AKBIYIK</t>
  </si>
  <si>
    <t>Büşra UÇARKOŞAR</t>
  </si>
  <si>
    <t>Emrah SARIYER</t>
  </si>
  <si>
    <t>Nurullah KAYACI</t>
  </si>
  <si>
    <t>Afşin Yusuf ÇETİNKAYA</t>
  </si>
  <si>
    <t>Mustafa ÜSTÜNER</t>
  </si>
  <si>
    <t>Pınar KAYA</t>
  </si>
  <si>
    <t>Harun ELCİK</t>
  </si>
  <si>
    <t>Fatmanur GÜRSOY</t>
  </si>
  <si>
    <t>Fatma ÖNAL</t>
  </si>
  <si>
    <t>Emre Oğuz KÖROĞLU</t>
  </si>
  <si>
    <t>Elanur ADAR</t>
  </si>
  <si>
    <t>Ali CELEN</t>
  </si>
  <si>
    <t>Ali AVCI</t>
  </si>
  <si>
    <t>Abdülkadir ALBAYRAK</t>
  </si>
  <si>
    <t>Engin ERBAYRAK</t>
  </si>
  <si>
    <t>Yasin BEKTAŞ</t>
  </si>
  <si>
    <t>Sacit BACARAN</t>
  </si>
  <si>
    <t>Pınar CELEN</t>
  </si>
  <si>
    <t>Onurcan KURBAN</t>
  </si>
  <si>
    <t>Metin Kemal GÖKÇE</t>
  </si>
  <si>
    <t>Utkan Mustafa DURDAĞ</t>
  </si>
  <si>
    <t>Fazıl HÜSEM</t>
  </si>
  <si>
    <t>Hüsnü KARA</t>
  </si>
  <si>
    <t>Göknur YAŞA</t>
  </si>
  <si>
    <t>Mustafa Özgür CİNGİZ</t>
  </si>
  <si>
    <t>Ali Rıza YILMAZ</t>
  </si>
  <si>
    <t>Hasan DİLBAŞ</t>
  </si>
  <si>
    <t>Mustafa Esat GÜNEŞ</t>
  </si>
  <si>
    <t>Naim Süleyman TINĞ</t>
  </si>
  <si>
    <t>Yakup ŞAHİN</t>
  </si>
  <si>
    <t>Hasan Aykut KARABOĞA</t>
  </si>
  <si>
    <t>Zeynep Banu ÖZGER</t>
  </si>
  <si>
    <t>Gamze DALGIÇ</t>
  </si>
  <si>
    <t>Melike ERDOĞAN</t>
  </si>
  <si>
    <t>Kutsi Mert ŞENÖZ</t>
  </si>
  <si>
    <t>Sümeyra ELMACI</t>
  </si>
  <si>
    <t>Burak TOPÇU</t>
  </si>
  <si>
    <t>Yusuf DURAN</t>
  </si>
  <si>
    <t>Alişan GÖNÜL</t>
  </si>
  <si>
    <t>Müge ALBAYRAK</t>
  </si>
  <si>
    <t>Sertaç GÜMÜŞTEKİN</t>
  </si>
  <si>
    <t>Uğur EMİROĞLU</t>
  </si>
  <si>
    <t>Hüseyin AGGÜMÜŞ</t>
  </si>
  <si>
    <t>Eyüp TASLAK</t>
  </si>
  <si>
    <t>Yakup KARAKOYUN</t>
  </si>
  <si>
    <t>Hüseyin ELÇİÇEK</t>
  </si>
  <si>
    <t>Semih Serkan USTAOĞLU</t>
  </si>
  <si>
    <t>Adnan BAKIR</t>
  </si>
  <si>
    <t>Batuhan ÖZKAN</t>
  </si>
  <si>
    <t>Ceyda ÇAVUŞOĞLU</t>
  </si>
  <si>
    <t>Ceylan GÖKMEN</t>
  </si>
  <si>
    <t>Engin PEKEL</t>
  </si>
  <si>
    <t>Hasan Fehmi TOPAL</t>
  </si>
  <si>
    <t>Muhammet Ali KARABULUT</t>
  </si>
  <si>
    <t>Ömer ÇELEBİ</t>
  </si>
  <si>
    <t>Selen Ezgi AÇIKYILDIZ</t>
  </si>
  <si>
    <t>Sıracettin ASLAN</t>
  </si>
  <si>
    <t>Şerife ÖZATA</t>
  </si>
  <si>
    <t>Şule ÜNAL</t>
  </si>
  <si>
    <t>Volkan Süleyman GÜRGEN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</si>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</sst>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5" xfId="0" applyBorder="1"/>
    <xf numFmtId="0" fontId="0" fillId="0" borderId="3" xfId="0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1" xfId="0" applyNumberFormat="1" applyBorder="1"/>
    <xf numFmtId="4" fontId="0" fillId="0" borderId="18" xfId="0" applyNumberFormat="1" applyBorder="1"/>
    <xf numFmtId="4" fontId="0" fillId="0" borderId="15" xfId="0" applyNumberFormat="1" applyBorder="1"/>
    <xf numFmtId="0" fontId="0" fillId="0" borderId="19" xfId="0" applyFill="1" applyBorder="1"/>
    <xf numFmtId="0" fontId="0" fillId="0" borderId="20" xfId="0" applyBorder="1"/>
    <xf numFmtId="0" fontId="0" fillId="0" borderId="19" xfId="0" applyBorder="1"/>
    <xf numFmtId="4" fontId="0" fillId="0" borderId="21" xfId="0" applyNumberFormat="1" applyBorder="1"/>
    <xf numFmtId="4" fontId="0" fillId="0" borderId="22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0" fontId="0" fillId="0" borderId="20" xfId="0" applyFill="1" applyBorder="1"/>
    <xf numFmtId="4" fontId="0" fillId="0" borderId="21" xfId="0" applyNumberFormat="1" applyFill="1" applyBorder="1"/>
    <xf numFmtId="4" fontId="0" fillId="0" borderId="22" xfId="0" applyNumberFormat="1" applyFill="1" applyBorder="1"/>
    <xf numFmtId="4" fontId="0" fillId="0" borderId="19" xfId="0" applyNumberFormat="1" applyFill="1" applyBorder="1"/>
    <xf numFmtId="4" fontId="0" fillId="0" borderId="20" xfId="0" applyNumberFormat="1" applyFill="1" applyBorder="1"/>
    <xf numFmtId="0" fontId="0" fillId="0" borderId="23" xfId="0" applyFill="1" applyBorder="1"/>
    <xf numFmtId="0" fontId="0" fillId="0" borderId="24" xfId="0" applyBorder="1"/>
    <xf numFmtId="0" fontId="0" fillId="0" borderId="23" xfId="0" applyBorder="1"/>
    <xf numFmtId="4" fontId="0" fillId="0" borderId="0" xfId="0" applyNumberFormat="1" applyBorder="1"/>
    <xf numFmtId="4" fontId="0" fillId="0" borderId="13" xfId="0" applyNumberFormat="1" applyBorder="1"/>
    <xf numFmtId="4" fontId="0" fillId="0" borderId="23" xfId="0" applyNumberFormat="1" applyFill="1" applyBorder="1"/>
    <xf numFmtId="4" fontId="0" fillId="0" borderId="25" xfId="0" applyNumberFormat="1" applyFill="1" applyBorder="1"/>
    <xf numFmtId="4" fontId="0" fillId="0" borderId="24" xfId="0" applyNumberFormat="1" applyFill="1" applyBorder="1"/>
    <xf numFmtId="2" fontId="0" fillId="0" borderId="0" xfId="0" applyNumberFormat="1"/>
    <xf numFmtId="4" fontId="0" fillId="0" borderId="26" xfId="0" applyNumberFormat="1" applyBorder="1"/>
    <xf numFmtId="4" fontId="0" fillId="0" borderId="26" xfId="0" applyNumberFormat="1" applyFill="1" applyBorder="1"/>
    <xf numFmtId="0" fontId="0" fillId="0" borderId="0" xfId="0" applyFill="1"/>
    <xf numFmtId="0" fontId="1" fillId="3" borderId="28" xfId="0" applyFont="1" applyFill="1" applyBorder="1" applyAlignment="1">
      <alignment horizontal="center"/>
    </xf>
    <xf numFmtId="4" fontId="1" fillId="3" borderId="28" xfId="0" applyNumberFormat="1" applyFont="1" applyFill="1" applyBorder="1"/>
    <xf numFmtId="4" fontId="1" fillId="3" borderId="7" xfId="0" applyNumberFormat="1" applyFont="1" applyFill="1" applyBorder="1"/>
    <xf numFmtId="4" fontId="1" fillId="3" borderId="8" xfId="0" applyNumberFormat="1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2"/>
  <sheetViews>
    <sheetView tabSelected="1" workbookViewId="0">
      <selection activeCell="C4" sqref="C4:C5"/>
    </sheetView>
  </sheetViews>
  <sheetFormatPr defaultRowHeight="15" x14ac:dyDescent="0.25"/>
  <cols>
    <col min="1" max="1" width="25.85546875" customWidth="1"/>
    <col min="2" max="4" width="13.140625" customWidth="1"/>
    <col min="5" max="7" width="13.7109375" customWidth="1"/>
    <col min="8" max="8" width="14.42578125" customWidth="1"/>
    <col min="9" max="9" width="12" customWidth="1"/>
    <col min="10" max="10" width="12.140625" customWidth="1"/>
    <col min="11" max="11" width="13" customWidth="1"/>
    <col min="12" max="12" width="0" hidden="1" customWidth="1"/>
    <col min="257" max="257" width="25.85546875" customWidth="1"/>
    <col min="258" max="260" width="13.140625" customWidth="1"/>
    <col min="261" max="263" width="13.7109375" customWidth="1"/>
    <col min="264" max="264" width="14.42578125" customWidth="1"/>
    <col min="265" max="265" width="12" customWidth="1"/>
    <col min="266" max="266" width="12.140625" customWidth="1"/>
    <col min="267" max="267" width="12" customWidth="1"/>
    <col min="268" max="268" width="0" hidden="1" customWidth="1"/>
    <col min="513" max="513" width="25.85546875" customWidth="1"/>
    <col min="514" max="516" width="13.140625" customWidth="1"/>
    <col min="517" max="519" width="13.7109375" customWidth="1"/>
    <col min="520" max="520" width="14.42578125" customWidth="1"/>
    <col min="521" max="521" width="12" customWidth="1"/>
    <col min="522" max="522" width="12.140625" customWidth="1"/>
    <col min="523" max="523" width="12" customWidth="1"/>
    <col min="524" max="524" width="0" hidden="1" customWidth="1"/>
    <col min="769" max="769" width="25.85546875" customWidth="1"/>
    <col min="770" max="772" width="13.140625" customWidth="1"/>
    <col min="773" max="775" width="13.7109375" customWidth="1"/>
    <col min="776" max="776" width="14.42578125" customWidth="1"/>
    <col min="777" max="777" width="12" customWidth="1"/>
    <col min="778" max="778" width="12.140625" customWidth="1"/>
    <col min="779" max="779" width="12" customWidth="1"/>
    <col min="780" max="780" width="0" hidden="1" customWidth="1"/>
    <col min="1025" max="1025" width="25.85546875" customWidth="1"/>
    <col min="1026" max="1028" width="13.140625" customWidth="1"/>
    <col min="1029" max="1031" width="13.7109375" customWidth="1"/>
    <col min="1032" max="1032" width="14.42578125" customWidth="1"/>
    <col min="1033" max="1033" width="12" customWidth="1"/>
    <col min="1034" max="1034" width="12.140625" customWidth="1"/>
    <col min="1035" max="1035" width="12" customWidth="1"/>
    <col min="1036" max="1036" width="0" hidden="1" customWidth="1"/>
    <col min="1281" max="1281" width="25.85546875" customWidth="1"/>
    <col min="1282" max="1284" width="13.140625" customWidth="1"/>
    <col min="1285" max="1287" width="13.7109375" customWidth="1"/>
    <col min="1288" max="1288" width="14.42578125" customWidth="1"/>
    <col min="1289" max="1289" width="12" customWidth="1"/>
    <col min="1290" max="1290" width="12.140625" customWidth="1"/>
    <col min="1291" max="1291" width="12" customWidth="1"/>
    <col min="1292" max="1292" width="0" hidden="1" customWidth="1"/>
    <col min="1537" max="1537" width="25.85546875" customWidth="1"/>
    <col min="1538" max="1540" width="13.140625" customWidth="1"/>
    <col min="1541" max="1543" width="13.7109375" customWidth="1"/>
    <col min="1544" max="1544" width="14.42578125" customWidth="1"/>
    <col min="1545" max="1545" width="12" customWidth="1"/>
    <col min="1546" max="1546" width="12.140625" customWidth="1"/>
    <col min="1547" max="1547" width="12" customWidth="1"/>
    <col min="1548" max="1548" width="0" hidden="1" customWidth="1"/>
    <col min="1793" max="1793" width="25.85546875" customWidth="1"/>
    <col min="1794" max="1796" width="13.140625" customWidth="1"/>
    <col min="1797" max="1799" width="13.7109375" customWidth="1"/>
    <col min="1800" max="1800" width="14.42578125" customWidth="1"/>
    <col min="1801" max="1801" width="12" customWidth="1"/>
    <col min="1802" max="1802" width="12.140625" customWidth="1"/>
    <col min="1803" max="1803" width="12" customWidth="1"/>
    <col min="1804" max="1804" width="0" hidden="1" customWidth="1"/>
    <col min="2049" max="2049" width="25.85546875" customWidth="1"/>
    <col min="2050" max="2052" width="13.140625" customWidth="1"/>
    <col min="2053" max="2055" width="13.7109375" customWidth="1"/>
    <col min="2056" max="2056" width="14.42578125" customWidth="1"/>
    <col min="2057" max="2057" width="12" customWidth="1"/>
    <col min="2058" max="2058" width="12.140625" customWidth="1"/>
    <col min="2059" max="2059" width="12" customWidth="1"/>
    <col min="2060" max="2060" width="0" hidden="1" customWidth="1"/>
    <col min="2305" max="2305" width="25.85546875" customWidth="1"/>
    <col min="2306" max="2308" width="13.140625" customWidth="1"/>
    <col min="2309" max="2311" width="13.7109375" customWidth="1"/>
    <col min="2312" max="2312" width="14.42578125" customWidth="1"/>
    <col min="2313" max="2313" width="12" customWidth="1"/>
    <col min="2314" max="2314" width="12.140625" customWidth="1"/>
    <col min="2315" max="2315" width="12" customWidth="1"/>
    <col min="2316" max="2316" width="0" hidden="1" customWidth="1"/>
    <col min="2561" max="2561" width="25.85546875" customWidth="1"/>
    <col min="2562" max="2564" width="13.140625" customWidth="1"/>
    <col min="2565" max="2567" width="13.7109375" customWidth="1"/>
    <col min="2568" max="2568" width="14.42578125" customWidth="1"/>
    <col min="2569" max="2569" width="12" customWidth="1"/>
    <col min="2570" max="2570" width="12.140625" customWidth="1"/>
    <col min="2571" max="2571" width="12" customWidth="1"/>
    <col min="2572" max="2572" width="0" hidden="1" customWidth="1"/>
    <col min="2817" max="2817" width="25.85546875" customWidth="1"/>
    <col min="2818" max="2820" width="13.140625" customWidth="1"/>
    <col min="2821" max="2823" width="13.7109375" customWidth="1"/>
    <col min="2824" max="2824" width="14.42578125" customWidth="1"/>
    <col min="2825" max="2825" width="12" customWidth="1"/>
    <col min="2826" max="2826" width="12.140625" customWidth="1"/>
    <col min="2827" max="2827" width="12" customWidth="1"/>
    <col min="2828" max="2828" width="0" hidden="1" customWidth="1"/>
    <col min="3073" max="3073" width="25.85546875" customWidth="1"/>
    <col min="3074" max="3076" width="13.140625" customWidth="1"/>
    <col min="3077" max="3079" width="13.7109375" customWidth="1"/>
    <col min="3080" max="3080" width="14.42578125" customWidth="1"/>
    <col min="3081" max="3081" width="12" customWidth="1"/>
    <col min="3082" max="3082" width="12.140625" customWidth="1"/>
    <col min="3083" max="3083" width="12" customWidth="1"/>
    <col min="3084" max="3084" width="0" hidden="1" customWidth="1"/>
    <col min="3329" max="3329" width="25.85546875" customWidth="1"/>
    <col min="3330" max="3332" width="13.140625" customWidth="1"/>
    <col min="3333" max="3335" width="13.7109375" customWidth="1"/>
    <col min="3336" max="3336" width="14.42578125" customWidth="1"/>
    <col min="3337" max="3337" width="12" customWidth="1"/>
    <col min="3338" max="3338" width="12.140625" customWidth="1"/>
    <col min="3339" max="3339" width="12" customWidth="1"/>
    <col min="3340" max="3340" width="0" hidden="1" customWidth="1"/>
    <col min="3585" max="3585" width="25.85546875" customWidth="1"/>
    <col min="3586" max="3588" width="13.140625" customWidth="1"/>
    <col min="3589" max="3591" width="13.7109375" customWidth="1"/>
    <col min="3592" max="3592" width="14.42578125" customWidth="1"/>
    <col min="3593" max="3593" width="12" customWidth="1"/>
    <col min="3594" max="3594" width="12.140625" customWidth="1"/>
    <col min="3595" max="3595" width="12" customWidth="1"/>
    <col min="3596" max="3596" width="0" hidden="1" customWidth="1"/>
    <col min="3841" max="3841" width="25.85546875" customWidth="1"/>
    <col min="3842" max="3844" width="13.140625" customWidth="1"/>
    <col min="3845" max="3847" width="13.7109375" customWidth="1"/>
    <col min="3848" max="3848" width="14.42578125" customWidth="1"/>
    <col min="3849" max="3849" width="12" customWidth="1"/>
    <col min="3850" max="3850" width="12.140625" customWidth="1"/>
    <col min="3851" max="3851" width="12" customWidth="1"/>
    <col min="3852" max="3852" width="0" hidden="1" customWidth="1"/>
    <col min="4097" max="4097" width="25.85546875" customWidth="1"/>
    <col min="4098" max="4100" width="13.140625" customWidth="1"/>
    <col min="4101" max="4103" width="13.7109375" customWidth="1"/>
    <col min="4104" max="4104" width="14.42578125" customWidth="1"/>
    <col min="4105" max="4105" width="12" customWidth="1"/>
    <col min="4106" max="4106" width="12.140625" customWidth="1"/>
    <col min="4107" max="4107" width="12" customWidth="1"/>
    <col min="4108" max="4108" width="0" hidden="1" customWidth="1"/>
    <col min="4353" max="4353" width="25.85546875" customWidth="1"/>
    <col min="4354" max="4356" width="13.140625" customWidth="1"/>
    <col min="4357" max="4359" width="13.7109375" customWidth="1"/>
    <col min="4360" max="4360" width="14.42578125" customWidth="1"/>
    <col min="4361" max="4361" width="12" customWidth="1"/>
    <col min="4362" max="4362" width="12.140625" customWidth="1"/>
    <col min="4363" max="4363" width="12" customWidth="1"/>
    <col min="4364" max="4364" width="0" hidden="1" customWidth="1"/>
    <col min="4609" max="4609" width="25.85546875" customWidth="1"/>
    <col min="4610" max="4612" width="13.140625" customWidth="1"/>
    <col min="4613" max="4615" width="13.7109375" customWidth="1"/>
    <col min="4616" max="4616" width="14.42578125" customWidth="1"/>
    <col min="4617" max="4617" width="12" customWidth="1"/>
    <col min="4618" max="4618" width="12.140625" customWidth="1"/>
    <col min="4619" max="4619" width="12" customWidth="1"/>
    <col min="4620" max="4620" width="0" hidden="1" customWidth="1"/>
    <col min="4865" max="4865" width="25.85546875" customWidth="1"/>
    <col min="4866" max="4868" width="13.140625" customWidth="1"/>
    <col min="4869" max="4871" width="13.7109375" customWidth="1"/>
    <col min="4872" max="4872" width="14.42578125" customWidth="1"/>
    <col min="4873" max="4873" width="12" customWidth="1"/>
    <col min="4874" max="4874" width="12.140625" customWidth="1"/>
    <col min="4875" max="4875" width="12" customWidth="1"/>
    <col min="4876" max="4876" width="0" hidden="1" customWidth="1"/>
    <col min="5121" max="5121" width="25.85546875" customWidth="1"/>
    <col min="5122" max="5124" width="13.140625" customWidth="1"/>
    <col min="5125" max="5127" width="13.7109375" customWidth="1"/>
    <col min="5128" max="5128" width="14.42578125" customWidth="1"/>
    <col min="5129" max="5129" width="12" customWidth="1"/>
    <col min="5130" max="5130" width="12.140625" customWidth="1"/>
    <col min="5131" max="5131" width="12" customWidth="1"/>
    <col min="5132" max="5132" width="0" hidden="1" customWidth="1"/>
    <col min="5377" max="5377" width="25.85546875" customWidth="1"/>
    <col min="5378" max="5380" width="13.140625" customWidth="1"/>
    <col min="5381" max="5383" width="13.7109375" customWidth="1"/>
    <col min="5384" max="5384" width="14.42578125" customWidth="1"/>
    <col min="5385" max="5385" width="12" customWidth="1"/>
    <col min="5386" max="5386" width="12.140625" customWidth="1"/>
    <col min="5387" max="5387" width="12" customWidth="1"/>
    <col min="5388" max="5388" width="0" hidden="1" customWidth="1"/>
    <col min="5633" max="5633" width="25.85546875" customWidth="1"/>
    <col min="5634" max="5636" width="13.140625" customWidth="1"/>
    <col min="5637" max="5639" width="13.7109375" customWidth="1"/>
    <col min="5640" max="5640" width="14.42578125" customWidth="1"/>
    <col min="5641" max="5641" width="12" customWidth="1"/>
    <col min="5642" max="5642" width="12.140625" customWidth="1"/>
    <col min="5643" max="5643" width="12" customWidth="1"/>
    <col min="5644" max="5644" width="0" hidden="1" customWidth="1"/>
    <col min="5889" max="5889" width="25.85546875" customWidth="1"/>
    <col min="5890" max="5892" width="13.140625" customWidth="1"/>
    <col min="5893" max="5895" width="13.7109375" customWidth="1"/>
    <col min="5896" max="5896" width="14.42578125" customWidth="1"/>
    <col min="5897" max="5897" width="12" customWidth="1"/>
    <col min="5898" max="5898" width="12.140625" customWidth="1"/>
    <col min="5899" max="5899" width="12" customWidth="1"/>
    <col min="5900" max="5900" width="0" hidden="1" customWidth="1"/>
    <col min="6145" max="6145" width="25.85546875" customWidth="1"/>
    <col min="6146" max="6148" width="13.140625" customWidth="1"/>
    <col min="6149" max="6151" width="13.7109375" customWidth="1"/>
    <col min="6152" max="6152" width="14.42578125" customWidth="1"/>
    <col min="6153" max="6153" width="12" customWidth="1"/>
    <col min="6154" max="6154" width="12.140625" customWidth="1"/>
    <col min="6155" max="6155" width="12" customWidth="1"/>
    <col min="6156" max="6156" width="0" hidden="1" customWidth="1"/>
    <col min="6401" max="6401" width="25.85546875" customWidth="1"/>
    <col min="6402" max="6404" width="13.140625" customWidth="1"/>
    <col min="6405" max="6407" width="13.7109375" customWidth="1"/>
    <col min="6408" max="6408" width="14.42578125" customWidth="1"/>
    <col min="6409" max="6409" width="12" customWidth="1"/>
    <col min="6410" max="6410" width="12.140625" customWidth="1"/>
    <col min="6411" max="6411" width="12" customWidth="1"/>
    <col min="6412" max="6412" width="0" hidden="1" customWidth="1"/>
    <col min="6657" max="6657" width="25.85546875" customWidth="1"/>
    <col min="6658" max="6660" width="13.140625" customWidth="1"/>
    <col min="6661" max="6663" width="13.7109375" customWidth="1"/>
    <col min="6664" max="6664" width="14.42578125" customWidth="1"/>
    <col min="6665" max="6665" width="12" customWidth="1"/>
    <col min="6666" max="6666" width="12.140625" customWidth="1"/>
    <col min="6667" max="6667" width="12" customWidth="1"/>
    <col min="6668" max="6668" width="0" hidden="1" customWidth="1"/>
    <col min="6913" max="6913" width="25.85546875" customWidth="1"/>
    <col min="6914" max="6916" width="13.140625" customWidth="1"/>
    <col min="6917" max="6919" width="13.7109375" customWidth="1"/>
    <col min="6920" max="6920" width="14.42578125" customWidth="1"/>
    <col min="6921" max="6921" width="12" customWidth="1"/>
    <col min="6922" max="6922" width="12.140625" customWidth="1"/>
    <col min="6923" max="6923" width="12" customWidth="1"/>
    <col min="6924" max="6924" width="0" hidden="1" customWidth="1"/>
    <col min="7169" max="7169" width="25.85546875" customWidth="1"/>
    <col min="7170" max="7172" width="13.140625" customWidth="1"/>
    <col min="7173" max="7175" width="13.7109375" customWidth="1"/>
    <col min="7176" max="7176" width="14.42578125" customWidth="1"/>
    <col min="7177" max="7177" width="12" customWidth="1"/>
    <col min="7178" max="7178" width="12.140625" customWidth="1"/>
    <col min="7179" max="7179" width="12" customWidth="1"/>
    <col min="7180" max="7180" width="0" hidden="1" customWidth="1"/>
    <col min="7425" max="7425" width="25.85546875" customWidth="1"/>
    <col min="7426" max="7428" width="13.140625" customWidth="1"/>
    <col min="7429" max="7431" width="13.7109375" customWidth="1"/>
    <col min="7432" max="7432" width="14.42578125" customWidth="1"/>
    <col min="7433" max="7433" width="12" customWidth="1"/>
    <col min="7434" max="7434" width="12.140625" customWidth="1"/>
    <col min="7435" max="7435" width="12" customWidth="1"/>
    <col min="7436" max="7436" width="0" hidden="1" customWidth="1"/>
    <col min="7681" max="7681" width="25.85546875" customWidth="1"/>
    <col min="7682" max="7684" width="13.140625" customWidth="1"/>
    <col min="7685" max="7687" width="13.7109375" customWidth="1"/>
    <col min="7688" max="7688" width="14.42578125" customWidth="1"/>
    <col min="7689" max="7689" width="12" customWidth="1"/>
    <col min="7690" max="7690" width="12.140625" customWidth="1"/>
    <col min="7691" max="7691" width="12" customWidth="1"/>
    <col min="7692" max="7692" width="0" hidden="1" customWidth="1"/>
    <col min="7937" max="7937" width="25.85546875" customWidth="1"/>
    <col min="7938" max="7940" width="13.140625" customWidth="1"/>
    <col min="7941" max="7943" width="13.7109375" customWidth="1"/>
    <col min="7944" max="7944" width="14.42578125" customWidth="1"/>
    <col min="7945" max="7945" width="12" customWidth="1"/>
    <col min="7946" max="7946" width="12.140625" customWidth="1"/>
    <col min="7947" max="7947" width="12" customWidth="1"/>
    <col min="7948" max="7948" width="0" hidden="1" customWidth="1"/>
    <col min="8193" max="8193" width="25.85546875" customWidth="1"/>
    <col min="8194" max="8196" width="13.140625" customWidth="1"/>
    <col min="8197" max="8199" width="13.7109375" customWidth="1"/>
    <col min="8200" max="8200" width="14.42578125" customWidth="1"/>
    <col min="8201" max="8201" width="12" customWidth="1"/>
    <col min="8202" max="8202" width="12.140625" customWidth="1"/>
    <col min="8203" max="8203" width="12" customWidth="1"/>
    <col min="8204" max="8204" width="0" hidden="1" customWidth="1"/>
    <col min="8449" max="8449" width="25.85546875" customWidth="1"/>
    <col min="8450" max="8452" width="13.140625" customWidth="1"/>
    <col min="8453" max="8455" width="13.7109375" customWidth="1"/>
    <col min="8456" max="8456" width="14.42578125" customWidth="1"/>
    <col min="8457" max="8457" width="12" customWidth="1"/>
    <col min="8458" max="8458" width="12.140625" customWidth="1"/>
    <col min="8459" max="8459" width="12" customWidth="1"/>
    <col min="8460" max="8460" width="0" hidden="1" customWidth="1"/>
    <col min="8705" max="8705" width="25.85546875" customWidth="1"/>
    <col min="8706" max="8708" width="13.140625" customWidth="1"/>
    <col min="8709" max="8711" width="13.7109375" customWidth="1"/>
    <col min="8712" max="8712" width="14.42578125" customWidth="1"/>
    <col min="8713" max="8713" width="12" customWidth="1"/>
    <col min="8714" max="8714" width="12.140625" customWidth="1"/>
    <col min="8715" max="8715" width="12" customWidth="1"/>
    <col min="8716" max="8716" width="0" hidden="1" customWidth="1"/>
    <col min="8961" max="8961" width="25.85546875" customWidth="1"/>
    <col min="8962" max="8964" width="13.140625" customWidth="1"/>
    <col min="8965" max="8967" width="13.7109375" customWidth="1"/>
    <col min="8968" max="8968" width="14.42578125" customWidth="1"/>
    <col min="8969" max="8969" width="12" customWidth="1"/>
    <col min="8970" max="8970" width="12.140625" customWidth="1"/>
    <col min="8971" max="8971" width="12" customWidth="1"/>
    <col min="8972" max="8972" width="0" hidden="1" customWidth="1"/>
    <col min="9217" max="9217" width="25.85546875" customWidth="1"/>
    <col min="9218" max="9220" width="13.140625" customWidth="1"/>
    <col min="9221" max="9223" width="13.7109375" customWidth="1"/>
    <col min="9224" max="9224" width="14.42578125" customWidth="1"/>
    <col min="9225" max="9225" width="12" customWidth="1"/>
    <col min="9226" max="9226" width="12.140625" customWidth="1"/>
    <col min="9227" max="9227" width="12" customWidth="1"/>
    <col min="9228" max="9228" width="0" hidden="1" customWidth="1"/>
    <col min="9473" max="9473" width="25.85546875" customWidth="1"/>
    <col min="9474" max="9476" width="13.140625" customWidth="1"/>
    <col min="9477" max="9479" width="13.7109375" customWidth="1"/>
    <col min="9480" max="9480" width="14.42578125" customWidth="1"/>
    <col min="9481" max="9481" width="12" customWidth="1"/>
    <col min="9482" max="9482" width="12.140625" customWidth="1"/>
    <col min="9483" max="9483" width="12" customWidth="1"/>
    <col min="9484" max="9484" width="0" hidden="1" customWidth="1"/>
    <col min="9729" max="9729" width="25.85546875" customWidth="1"/>
    <col min="9730" max="9732" width="13.140625" customWidth="1"/>
    <col min="9733" max="9735" width="13.7109375" customWidth="1"/>
    <col min="9736" max="9736" width="14.42578125" customWidth="1"/>
    <col min="9737" max="9737" width="12" customWidth="1"/>
    <col min="9738" max="9738" width="12.140625" customWidth="1"/>
    <col min="9739" max="9739" width="12" customWidth="1"/>
    <col min="9740" max="9740" width="0" hidden="1" customWidth="1"/>
    <col min="9985" max="9985" width="25.85546875" customWidth="1"/>
    <col min="9986" max="9988" width="13.140625" customWidth="1"/>
    <col min="9989" max="9991" width="13.7109375" customWidth="1"/>
    <col min="9992" max="9992" width="14.42578125" customWidth="1"/>
    <col min="9993" max="9993" width="12" customWidth="1"/>
    <col min="9994" max="9994" width="12.140625" customWidth="1"/>
    <col min="9995" max="9995" width="12" customWidth="1"/>
    <col min="9996" max="9996" width="0" hidden="1" customWidth="1"/>
    <col min="10241" max="10241" width="25.85546875" customWidth="1"/>
    <col min="10242" max="10244" width="13.140625" customWidth="1"/>
    <col min="10245" max="10247" width="13.7109375" customWidth="1"/>
    <col min="10248" max="10248" width="14.42578125" customWidth="1"/>
    <col min="10249" max="10249" width="12" customWidth="1"/>
    <col min="10250" max="10250" width="12.140625" customWidth="1"/>
    <col min="10251" max="10251" width="12" customWidth="1"/>
    <col min="10252" max="10252" width="0" hidden="1" customWidth="1"/>
    <col min="10497" max="10497" width="25.85546875" customWidth="1"/>
    <col min="10498" max="10500" width="13.140625" customWidth="1"/>
    <col min="10501" max="10503" width="13.7109375" customWidth="1"/>
    <col min="10504" max="10504" width="14.42578125" customWidth="1"/>
    <col min="10505" max="10505" width="12" customWidth="1"/>
    <col min="10506" max="10506" width="12.140625" customWidth="1"/>
    <col min="10507" max="10507" width="12" customWidth="1"/>
    <col min="10508" max="10508" width="0" hidden="1" customWidth="1"/>
    <col min="10753" max="10753" width="25.85546875" customWidth="1"/>
    <col min="10754" max="10756" width="13.140625" customWidth="1"/>
    <col min="10757" max="10759" width="13.7109375" customWidth="1"/>
    <col min="10760" max="10760" width="14.42578125" customWidth="1"/>
    <col min="10761" max="10761" width="12" customWidth="1"/>
    <col min="10762" max="10762" width="12.140625" customWidth="1"/>
    <col min="10763" max="10763" width="12" customWidth="1"/>
    <col min="10764" max="10764" width="0" hidden="1" customWidth="1"/>
    <col min="11009" max="11009" width="25.85546875" customWidth="1"/>
    <col min="11010" max="11012" width="13.140625" customWidth="1"/>
    <col min="11013" max="11015" width="13.7109375" customWidth="1"/>
    <col min="11016" max="11016" width="14.42578125" customWidth="1"/>
    <col min="11017" max="11017" width="12" customWidth="1"/>
    <col min="11018" max="11018" width="12.140625" customWidth="1"/>
    <col min="11019" max="11019" width="12" customWidth="1"/>
    <col min="11020" max="11020" width="0" hidden="1" customWidth="1"/>
    <col min="11265" max="11265" width="25.85546875" customWidth="1"/>
    <col min="11266" max="11268" width="13.140625" customWidth="1"/>
    <col min="11269" max="11271" width="13.7109375" customWidth="1"/>
    <col min="11272" max="11272" width="14.42578125" customWidth="1"/>
    <col min="11273" max="11273" width="12" customWidth="1"/>
    <col min="11274" max="11274" width="12.140625" customWidth="1"/>
    <col min="11275" max="11275" width="12" customWidth="1"/>
    <col min="11276" max="11276" width="0" hidden="1" customWidth="1"/>
    <col min="11521" max="11521" width="25.85546875" customWidth="1"/>
    <col min="11522" max="11524" width="13.140625" customWidth="1"/>
    <col min="11525" max="11527" width="13.7109375" customWidth="1"/>
    <col min="11528" max="11528" width="14.42578125" customWidth="1"/>
    <col min="11529" max="11529" width="12" customWidth="1"/>
    <col min="11530" max="11530" width="12.140625" customWidth="1"/>
    <col min="11531" max="11531" width="12" customWidth="1"/>
    <col min="11532" max="11532" width="0" hidden="1" customWidth="1"/>
    <col min="11777" max="11777" width="25.85546875" customWidth="1"/>
    <col min="11778" max="11780" width="13.140625" customWidth="1"/>
    <col min="11781" max="11783" width="13.7109375" customWidth="1"/>
    <col min="11784" max="11784" width="14.42578125" customWidth="1"/>
    <col min="11785" max="11785" width="12" customWidth="1"/>
    <col min="11786" max="11786" width="12.140625" customWidth="1"/>
    <col min="11787" max="11787" width="12" customWidth="1"/>
    <col min="11788" max="11788" width="0" hidden="1" customWidth="1"/>
    <col min="12033" max="12033" width="25.85546875" customWidth="1"/>
    <col min="12034" max="12036" width="13.140625" customWidth="1"/>
    <col min="12037" max="12039" width="13.7109375" customWidth="1"/>
    <col min="12040" max="12040" width="14.42578125" customWidth="1"/>
    <col min="12041" max="12041" width="12" customWidth="1"/>
    <col min="12042" max="12042" width="12.140625" customWidth="1"/>
    <col min="12043" max="12043" width="12" customWidth="1"/>
    <col min="12044" max="12044" width="0" hidden="1" customWidth="1"/>
    <col min="12289" max="12289" width="25.85546875" customWidth="1"/>
    <col min="12290" max="12292" width="13.140625" customWidth="1"/>
    <col min="12293" max="12295" width="13.7109375" customWidth="1"/>
    <col min="12296" max="12296" width="14.42578125" customWidth="1"/>
    <col min="12297" max="12297" width="12" customWidth="1"/>
    <col min="12298" max="12298" width="12.140625" customWidth="1"/>
    <col min="12299" max="12299" width="12" customWidth="1"/>
    <col min="12300" max="12300" width="0" hidden="1" customWidth="1"/>
    <col min="12545" max="12545" width="25.85546875" customWidth="1"/>
    <col min="12546" max="12548" width="13.140625" customWidth="1"/>
    <col min="12549" max="12551" width="13.7109375" customWidth="1"/>
    <col min="12552" max="12552" width="14.42578125" customWidth="1"/>
    <col min="12553" max="12553" width="12" customWidth="1"/>
    <col min="12554" max="12554" width="12.140625" customWidth="1"/>
    <col min="12555" max="12555" width="12" customWidth="1"/>
    <col min="12556" max="12556" width="0" hidden="1" customWidth="1"/>
    <col min="12801" max="12801" width="25.85546875" customWidth="1"/>
    <col min="12802" max="12804" width="13.140625" customWidth="1"/>
    <col min="12805" max="12807" width="13.7109375" customWidth="1"/>
    <col min="12808" max="12808" width="14.42578125" customWidth="1"/>
    <col min="12809" max="12809" width="12" customWidth="1"/>
    <col min="12810" max="12810" width="12.140625" customWidth="1"/>
    <col min="12811" max="12811" width="12" customWidth="1"/>
    <col min="12812" max="12812" width="0" hidden="1" customWidth="1"/>
    <col min="13057" max="13057" width="25.85546875" customWidth="1"/>
    <col min="13058" max="13060" width="13.140625" customWidth="1"/>
    <col min="13061" max="13063" width="13.7109375" customWidth="1"/>
    <col min="13064" max="13064" width="14.42578125" customWidth="1"/>
    <col min="13065" max="13065" width="12" customWidth="1"/>
    <col min="13066" max="13066" width="12.140625" customWidth="1"/>
    <col min="13067" max="13067" width="12" customWidth="1"/>
    <col min="13068" max="13068" width="0" hidden="1" customWidth="1"/>
    <col min="13313" max="13313" width="25.85546875" customWidth="1"/>
    <col min="13314" max="13316" width="13.140625" customWidth="1"/>
    <col min="13317" max="13319" width="13.7109375" customWidth="1"/>
    <col min="13320" max="13320" width="14.42578125" customWidth="1"/>
    <col min="13321" max="13321" width="12" customWidth="1"/>
    <col min="13322" max="13322" width="12.140625" customWidth="1"/>
    <col min="13323" max="13323" width="12" customWidth="1"/>
    <col min="13324" max="13324" width="0" hidden="1" customWidth="1"/>
    <col min="13569" max="13569" width="25.85546875" customWidth="1"/>
    <col min="13570" max="13572" width="13.140625" customWidth="1"/>
    <col min="13573" max="13575" width="13.7109375" customWidth="1"/>
    <col min="13576" max="13576" width="14.42578125" customWidth="1"/>
    <col min="13577" max="13577" width="12" customWidth="1"/>
    <col min="13578" max="13578" width="12.140625" customWidth="1"/>
    <col min="13579" max="13579" width="12" customWidth="1"/>
    <col min="13580" max="13580" width="0" hidden="1" customWidth="1"/>
    <col min="13825" max="13825" width="25.85546875" customWidth="1"/>
    <col min="13826" max="13828" width="13.140625" customWidth="1"/>
    <col min="13829" max="13831" width="13.7109375" customWidth="1"/>
    <col min="13832" max="13832" width="14.42578125" customWidth="1"/>
    <col min="13833" max="13833" width="12" customWidth="1"/>
    <col min="13834" max="13834" width="12.140625" customWidth="1"/>
    <col min="13835" max="13835" width="12" customWidth="1"/>
    <col min="13836" max="13836" width="0" hidden="1" customWidth="1"/>
    <col min="14081" max="14081" width="25.85546875" customWidth="1"/>
    <col min="14082" max="14084" width="13.140625" customWidth="1"/>
    <col min="14085" max="14087" width="13.7109375" customWidth="1"/>
    <col min="14088" max="14088" width="14.42578125" customWidth="1"/>
    <col min="14089" max="14089" width="12" customWidth="1"/>
    <col min="14090" max="14090" width="12.140625" customWidth="1"/>
    <col min="14091" max="14091" width="12" customWidth="1"/>
    <col min="14092" max="14092" width="0" hidden="1" customWidth="1"/>
    <col min="14337" max="14337" width="25.85546875" customWidth="1"/>
    <col min="14338" max="14340" width="13.140625" customWidth="1"/>
    <col min="14341" max="14343" width="13.7109375" customWidth="1"/>
    <col min="14344" max="14344" width="14.42578125" customWidth="1"/>
    <col min="14345" max="14345" width="12" customWidth="1"/>
    <col min="14346" max="14346" width="12.140625" customWidth="1"/>
    <col min="14347" max="14347" width="12" customWidth="1"/>
    <col min="14348" max="14348" width="0" hidden="1" customWidth="1"/>
    <col min="14593" max="14593" width="25.85546875" customWidth="1"/>
    <col min="14594" max="14596" width="13.140625" customWidth="1"/>
    <col min="14597" max="14599" width="13.7109375" customWidth="1"/>
    <col min="14600" max="14600" width="14.42578125" customWidth="1"/>
    <col min="14601" max="14601" width="12" customWidth="1"/>
    <col min="14602" max="14602" width="12.140625" customWidth="1"/>
    <col min="14603" max="14603" width="12" customWidth="1"/>
    <col min="14604" max="14604" width="0" hidden="1" customWidth="1"/>
    <col min="14849" max="14849" width="25.85546875" customWidth="1"/>
    <col min="14850" max="14852" width="13.140625" customWidth="1"/>
    <col min="14853" max="14855" width="13.7109375" customWidth="1"/>
    <col min="14856" max="14856" width="14.42578125" customWidth="1"/>
    <col min="14857" max="14857" width="12" customWidth="1"/>
    <col min="14858" max="14858" width="12.140625" customWidth="1"/>
    <col min="14859" max="14859" width="12" customWidth="1"/>
    <col min="14860" max="14860" width="0" hidden="1" customWidth="1"/>
    <col min="15105" max="15105" width="25.85546875" customWidth="1"/>
    <col min="15106" max="15108" width="13.140625" customWidth="1"/>
    <col min="15109" max="15111" width="13.7109375" customWidth="1"/>
    <col min="15112" max="15112" width="14.42578125" customWidth="1"/>
    <col min="15113" max="15113" width="12" customWidth="1"/>
    <col min="15114" max="15114" width="12.140625" customWidth="1"/>
    <col min="15115" max="15115" width="12" customWidth="1"/>
    <col min="15116" max="15116" width="0" hidden="1" customWidth="1"/>
    <col min="15361" max="15361" width="25.85546875" customWidth="1"/>
    <col min="15362" max="15364" width="13.140625" customWidth="1"/>
    <col min="15365" max="15367" width="13.7109375" customWidth="1"/>
    <col min="15368" max="15368" width="14.42578125" customWidth="1"/>
    <col min="15369" max="15369" width="12" customWidth="1"/>
    <col min="15370" max="15370" width="12.140625" customWidth="1"/>
    <col min="15371" max="15371" width="12" customWidth="1"/>
    <col min="15372" max="15372" width="0" hidden="1" customWidth="1"/>
    <col min="15617" max="15617" width="25.85546875" customWidth="1"/>
    <col min="15618" max="15620" width="13.140625" customWidth="1"/>
    <col min="15621" max="15623" width="13.7109375" customWidth="1"/>
    <col min="15624" max="15624" width="14.42578125" customWidth="1"/>
    <col min="15625" max="15625" width="12" customWidth="1"/>
    <col min="15626" max="15626" width="12.140625" customWidth="1"/>
    <col min="15627" max="15627" width="12" customWidth="1"/>
    <col min="15628" max="15628" width="0" hidden="1" customWidth="1"/>
    <col min="15873" max="15873" width="25.85546875" customWidth="1"/>
    <col min="15874" max="15876" width="13.140625" customWidth="1"/>
    <col min="15877" max="15879" width="13.7109375" customWidth="1"/>
    <col min="15880" max="15880" width="14.42578125" customWidth="1"/>
    <col min="15881" max="15881" width="12" customWidth="1"/>
    <col min="15882" max="15882" width="12.140625" customWidth="1"/>
    <col min="15883" max="15883" width="12" customWidth="1"/>
    <col min="15884" max="15884" width="0" hidden="1" customWidth="1"/>
    <col min="16129" max="16129" width="25.85546875" customWidth="1"/>
    <col min="16130" max="16132" width="13.140625" customWidth="1"/>
    <col min="16133" max="16135" width="13.7109375" customWidth="1"/>
    <col min="16136" max="16136" width="14.42578125" customWidth="1"/>
    <col min="16137" max="16137" width="12" customWidth="1"/>
    <col min="16138" max="16138" width="12.140625" customWidth="1"/>
    <col min="16139" max="16139" width="12" customWidth="1"/>
    <col min="16140" max="16140" width="0" hidden="1" customWidth="1"/>
  </cols>
  <sheetData>
    <row r="2" spans="1:13" ht="35.25" customHeight="1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ht="15.75" thickBot="1" x14ac:dyDescent="0.3"/>
    <row r="4" spans="1:13" s="2" customFormat="1" ht="15.75" customHeight="1" thickBot="1" x14ac:dyDescent="0.3">
      <c r="A4" s="48" t="s">
        <v>1</v>
      </c>
      <c r="B4" s="50" t="s">
        <v>2</v>
      </c>
      <c r="C4" s="52" t="s">
        <v>3</v>
      </c>
      <c r="D4" s="52" t="s">
        <v>4</v>
      </c>
      <c r="E4" s="54" t="s">
        <v>5</v>
      </c>
      <c r="F4" s="55"/>
      <c r="G4" s="56"/>
      <c r="H4" s="57" t="s">
        <v>6</v>
      </c>
      <c r="I4" s="58"/>
      <c r="J4" s="58"/>
      <c r="K4" s="54"/>
      <c r="L4" s="1"/>
      <c r="M4" s="1"/>
    </row>
    <row r="5" spans="1:13" s="2" customFormat="1" ht="132" customHeight="1" thickBot="1" x14ac:dyDescent="0.3">
      <c r="A5" s="49"/>
      <c r="B5" s="51"/>
      <c r="C5" s="53"/>
      <c r="D5" s="53"/>
      <c r="E5" s="3" t="s">
        <v>7</v>
      </c>
      <c r="F5" s="4" t="s">
        <v>8</v>
      </c>
      <c r="G5" s="5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1"/>
      <c r="M5" s="1"/>
    </row>
    <row r="6" spans="1:13" x14ac:dyDescent="0.25">
      <c r="A6" s="7" t="s">
        <v>14</v>
      </c>
      <c r="B6" s="8" t="s">
        <v>15</v>
      </c>
      <c r="C6" s="9"/>
      <c r="D6" s="9"/>
      <c r="E6" s="10">
        <v>10000</v>
      </c>
      <c r="F6" s="11">
        <v>10000</v>
      </c>
      <c r="G6" s="10">
        <f>E6+F6</f>
        <v>20000</v>
      </c>
      <c r="H6" s="12">
        <v>3000</v>
      </c>
      <c r="I6" s="13">
        <v>10000</v>
      </c>
      <c r="J6" s="14">
        <v>3000</v>
      </c>
      <c r="K6" s="14">
        <v>4000</v>
      </c>
    </row>
    <row r="7" spans="1:13" x14ac:dyDescent="0.25">
      <c r="A7" s="15" t="s">
        <v>16</v>
      </c>
      <c r="B7" s="16" t="s">
        <v>15</v>
      </c>
      <c r="C7" s="17"/>
      <c r="D7" s="17"/>
      <c r="E7" s="18">
        <v>10000</v>
      </c>
      <c r="F7" s="19">
        <v>10000</v>
      </c>
      <c r="G7" s="18">
        <f>E7+F7</f>
        <v>20000</v>
      </c>
      <c r="H7" s="20">
        <v>1000</v>
      </c>
      <c r="I7" s="20">
        <v>10000</v>
      </c>
      <c r="J7" s="21">
        <v>2000</v>
      </c>
      <c r="K7" s="21">
        <v>7000</v>
      </c>
    </row>
    <row r="8" spans="1:13" x14ac:dyDescent="0.25">
      <c r="A8" s="15" t="s">
        <v>17</v>
      </c>
      <c r="B8" s="16" t="s">
        <v>15</v>
      </c>
      <c r="C8" s="17"/>
      <c r="D8" s="17"/>
      <c r="E8" s="18">
        <v>10000</v>
      </c>
      <c r="F8" s="19">
        <v>10000</v>
      </c>
      <c r="G8" s="18">
        <f t="shared" ref="G8:G38" si="0">E8+F8</f>
        <v>20000</v>
      </c>
      <c r="H8" s="22">
        <v>1000</v>
      </c>
      <c r="I8" s="22">
        <v>10000</v>
      </c>
      <c r="J8" s="23">
        <v>2000</v>
      </c>
      <c r="K8" s="23">
        <v>7000</v>
      </c>
    </row>
    <row r="9" spans="1:13" x14ac:dyDescent="0.25">
      <c r="A9" s="15" t="s">
        <v>18</v>
      </c>
      <c r="B9" s="24" t="s">
        <v>15</v>
      </c>
      <c r="C9" s="15"/>
      <c r="D9" s="15"/>
      <c r="E9" s="25">
        <v>10000</v>
      </c>
      <c r="F9" s="26">
        <v>20000</v>
      </c>
      <c r="G9" s="25">
        <f t="shared" si="0"/>
        <v>30000</v>
      </c>
      <c r="H9" s="27">
        <v>2000</v>
      </c>
      <c r="I9" s="27">
        <v>20000</v>
      </c>
      <c r="J9" s="28">
        <v>2000</v>
      </c>
      <c r="K9" s="28">
        <v>6000</v>
      </c>
    </row>
    <row r="10" spans="1:13" x14ac:dyDescent="0.25">
      <c r="A10" s="15" t="s">
        <v>19</v>
      </c>
      <c r="B10" s="16" t="s">
        <v>15</v>
      </c>
      <c r="C10" s="17"/>
      <c r="D10" s="17"/>
      <c r="E10" s="18">
        <v>10000</v>
      </c>
      <c r="F10" s="19">
        <v>10000</v>
      </c>
      <c r="G10" s="18">
        <f t="shared" si="0"/>
        <v>20000</v>
      </c>
      <c r="H10" s="22">
        <v>1000</v>
      </c>
      <c r="I10" s="22">
        <v>10000</v>
      </c>
      <c r="J10" s="23">
        <v>2000</v>
      </c>
      <c r="K10" s="23">
        <v>7000</v>
      </c>
    </row>
    <row r="11" spans="1:13" x14ac:dyDescent="0.25">
      <c r="A11" s="15" t="s">
        <v>20</v>
      </c>
      <c r="B11" s="16" t="s">
        <v>15</v>
      </c>
      <c r="C11" s="17"/>
      <c r="D11" s="17"/>
      <c r="E11" s="18">
        <v>10000</v>
      </c>
      <c r="F11" s="19">
        <v>10000</v>
      </c>
      <c r="G11" s="18">
        <f t="shared" si="0"/>
        <v>20000</v>
      </c>
      <c r="H11" s="20">
        <v>1000</v>
      </c>
      <c r="I11" s="20">
        <v>10000</v>
      </c>
      <c r="J11" s="21">
        <v>2000</v>
      </c>
      <c r="K11" s="21">
        <v>7000</v>
      </c>
    </row>
    <row r="12" spans="1:13" x14ac:dyDescent="0.25">
      <c r="A12" s="15" t="s">
        <v>21</v>
      </c>
      <c r="B12" s="16" t="s">
        <v>15</v>
      </c>
      <c r="C12" s="17"/>
      <c r="D12" s="17"/>
      <c r="E12" s="18">
        <v>10000</v>
      </c>
      <c r="F12" s="19">
        <v>10000</v>
      </c>
      <c r="G12" s="18">
        <f t="shared" si="0"/>
        <v>20000</v>
      </c>
      <c r="H12" s="22">
        <v>1000</v>
      </c>
      <c r="I12" s="22">
        <v>10000</v>
      </c>
      <c r="J12" s="23">
        <v>2000</v>
      </c>
      <c r="K12" s="23">
        <v>7000</v>
      </c>
    </row>
    <row r="13" spans="1:13" x14ac:dyDescent="0.25">
      <c r="A13" s="15" t="s">
        <v>22</v>
      </c>
      <c r="B13" s="16" t="s">
        <v>15</v>
      </c>
      <c r="C13" s="17"/>
      <c r="D13" s="17"/>
      <c r="E13" s="18">
        <v>10000</v>
      </c>
      <c r="F13" s="19">
        <v>10000</v>
      </c>
      <c r="G13" s="18">
        <f t="shared" si="0"/>
        <v>20000</v>
      </c>
      <c r="H13" s="20">
        <v>1000</v>
      </c>
      <c r="I13" s="20">
        <v>10000</v>
      </c>
      <c r="J13" s="21">
        <v>2000</v>
      </c>
      <c r="K13" s="21">
        <v>7000</v>
      </c>
    </row>
    <row r="14" spans="1:13" x14ac:dyDescent="0.25">
      <c r="A14" s="15" t="s">
        <v>23</v>
      </c>
      <c r="B14" s="16" t="s">
        <v>15</v>
      </c>
      <c r="C14" s="17"/>
      <c r="D14" s="17"/>
      <c r="E14" s="18">
        <v>10000</v>
      </c>
      <c r="F14" s="19">
        <v>10000</v>
      </c>
      <c r="G14" s="18">
        <f t="shared" si="0"/>
        <v>20000</v>
      </c>
      <c r="H14" s="22">
        <v>1000</v>
      </c>
      <c r="I14" s="22">
        <v>10000</v>
      </c>
      <c r="J14" s="23">
        <v>2000</v>
      </c>
      <c r="K14" s="23">
        <v>7000</v>
      </c>
    </row>
    <row r="15" spans="1:13" x14ac:dyDescent="0.25">
      <c r="A15" s="15" t="s">
        <v>24</v>
      </c>
      <c r="B15" s="16" t="s">
        <v>15</v>
      </c>
      <c r="C15" s="17"/>
      <c r="D15" s="17"/>
      <c r="E15" s="18">
        <v>10000</v>
      </c>
      <c r="F15" s="19">
        <v>10000</v>
      </c>
      <c r="G15" s="18">
        <f t="shared" si="0"/>
        <v>20000</v>
      </c>
      <c r="H15" s="20">
        <v>1000</v>
      </c>
      <c r="I15" s="20">
        <v>10000</v>
      </c>
      <c r="J15" s="21">
        <v>2000</v>
      </c>
      <c r="K15" s="21">
        <v>7000</v>
      </c>
    </row>
    <row r="16" spans="1:13" x14ac:dyDescent="0.25">
      <c r="A16" s="15" t="s">
        <v>25</v>
      </c>
      <c r="B16" s="16" t="s">
        <v>15</v>
      </c>
      <c r="C16" s="17"/>
      <c r="D16" s="17"/>
      <c r="E16" s="18">
        <v>10000</v>
      </c>
      <c r="F16" s="19">
        <v>10000</v>
      </c>
      <c r="G16" s="18">
        <f t="shared" si="0"/>
        <v>20000</v>
      </c>
      <c r="H16" s="22">
        <v>2000</v>
      </c>
      <c r="I16" s="22">
        <v>10000</v>
      </c>
      <c r="J16" s="23">
        <v>2000</v>
      </c>
      <c r="K16" s="23">
        <v>6000</v>
      </c>
    </row>
    <row r="17" spans="1:11" x14ac:dyDescent="0.25">
      <c r="A17" s="15" t="s">
        <v>26</v>
      </c>
      <c r="B17" s="16" t="s">
        <v>15</v>
      </c>
      <c r="C17" s="17"/>
      <c r="D17" s="17"/>
      <c r="E17" s="18">
        <v>10000</v>
      </c>
      <c r="F17" s="19">
        <v>10000</v>
      </c>
      <c r="G17" s="18">
        <f t="shared" si="0"/>
        <v>20000</v>
      </c>
      <c r="H17" s="20">
        <v>1000</v>
      </c>
      <c r="I17" s="20">
        <v>10000</v>
      </c>
      <c r="J17" s="21">
        <v>2000</v>
      </c>
      <c r="K17" s="21">
        <v>7000</v>
      </c>
    </row>
    <row r="18" spans="1:11" x14ac:dyDescent="0.25">
      <c r="A18" s="15" t="s">
        <v>27</v>
      </c>
      <c r="B18" s="16" t="s">
        <v>15</v>
      </c>
      <c r="C18" s="17"/>
      <c r="D18" s="17"/>
      <c r="E18" s="18">
        <v>10000</v>
      </c>
      <c r="F18" s="19">
        <v>10000</v>
      </c>
      <c r="G18" s="18">
        <f t="shared" si="0"/>
        <v>20000</v>
      </c>
      <c r="H18" s="22">
        <v>1000</v>
      </c>
      <c r="I18" s="22">
        <v>10000</v>
      </c>
      <c r="J18" s="23">
        <v>2000</v>
      </c>
      <c r="K18" s="23">
        <v>7000</v>
      </c>
    </row>
    <row r="19" spans="1:11" x14ac:dyDescent="0.25">
      <c r="A19" s="15" t="s">
        <v>28</v>
      </c>
      <c r="B19" s="16" t="s">
        <v>15</v>
      </c>
      <c r="C19" s="17"/>
      <c r="D19" s="17"/>
      <c r="E19" s="18">
        <v>10000</v>
      </c>
      <c r="F19" s="19">
        <v>10000</v>
      </c>
      <c r="G19" s="18">
        <f t="shared" si="0"/>
        <v>20000</v>
      </c>
      <c r="H19" s="20">
        <v>2000</v>
      </c>
      <c r="I19" s="20">
        <v>10000</v>
      </c>
      <c r="J19" s="21">
        <v>2000</v>
      </c>
      <c r="K19" s="21">
        <v>6000</v>
      </c>
    </row>
    <row r="20" spans="1:11" x14ac:dyDescent="0.25">
      <c r="A20" s="15" t="s">
        <v>29</v>
      </c>
      <c r="B20" s="16" t="s">
        <v>15</v>
      </c>
      <c r="C20" s="17"/>
      <c r="D20" s="17"/>
      <c r="E20" s="18">
        <v>10000</v>
      </c>
      <c r="F20" s="19">
        <v>10000</v>
      </c>
      <c r="G20" s="18">
        <f t="shared" si="0"/>
        <v>20000</v>
      </c>
      <c r="H20" s="22">
        <v>3000</v>
      </c>
      <c r="I20" s="22">
        <v>10000</v>
      </c>
      <c r="J20" s="23">
        <v>4000</v>
      </c>
      <c r="K20" s="23">
        <v>3000</v>
      </c>
    </row>
    <row r="21" spans="1:11" x14ac:dyDescent="0.25">
      <c r="A21" s="15" t="s">
        <v>30</v>
      </c>
      <c r="B21" s="16" t="s">
        <v>15</v>
      </c>
      <c r="C21" s="17"/>
      <c r="D21" s="17"/>
      <c r="E21" s="18">
        <v>10000</v>
      </c>
      <c r="F21" s="19">
        <v>10000</v>
      </c>
      <c r="G21" s="18">
        <f t="shared" si="0"/>
        <v>20000</v>
      </c>
      <c r="H21" s="20">
        <v>4000</v>
      </c>
      <c r="I21" s="20">
        <v>10000</v>
      </c>
      <c r="J21" s="21">
        <v>2000</v>
      </c>
      <c r="K21" s="21">
        <v>4000</v>
      </c>
    </row>
    <row r="22" spans="1:11" x14ac:dyDescent="0.25">
      <c r="A22" s="15" t="s">
        <v>31</v>
      </c>
      <c r="B22" s="16" t="s">
        <v>15</v>
      </c>
      <c r="C22" s="17"/>
      <c r="D22" s="17"/>
      <c r="E22" s="18">
        <v>10000</v>
      </c>
      <c r="F22" s="19">
        <v>10000</v>
      </c>
      <c r="G22" s="18">
        <f t="shared" si="0"/>
        <v>20000</v>
      </c>
      <c r="H22" s="22">
        <v>1000</v>
      </c>
      <c r="I22" s="22">
        <v>10000</v>
      </c>
      <c r="J22" s="23">
        <v>2000</v>
      </c>
      <c r="K22" s="23">
        <v>7000</v>
      </c>
    </row>
    <row r="23" spans="1:11" x14ac:dyDescent="0.25">
      <c r="A23" s="15" t="s">
        <v>32</v>
      </c>
      <c r="B23" s="16" t="s">
        <v>15</v>
      </c>
      <c r="C23" s="17"/>
      <c r="D23" s="17"/>
      <c r="E23" s="18">
        <v>10000</v>
      </c>
      <c r="F23" s="19">
        <v>10000</v>
      </c>
      <c r="G23" s="18">
        <f t="shared" si="0"/>
        <v>20000</v>
      </c>
      <c r="H23" s="20">
        <v>1000</v>
      </c>
      <c r="I23" s="20">
        <v>10000</v>
      </c>
      <c r="J23" s="21">
        <v>2000</v>
      </c>
      <c r="K23" s="21">
        <v>7000</v>
      </c>
    </row>
    <row r="24" spans="1:11" x14ac:dyDescent="0.25">
      <c r="A24" s="15" t="s">
        <v>33</v>
      </c>
      <c r="B24" s="16" t="s">
        <v>15</v>
      </c>
      <c r="C24" s="17"/>
      <c r="D24" s="17"/>
      <c r="E24" s="18">
        <v>10000</v>
      </c>
      <c r="F24" s="19">
        <v>10000</v>
      </c>
      <c r="G24" s="18">
        <f t="shared" si="0"/>
        <v>20000</v>
      </c>
      <c r="H24" s="22">
        <v>1000</v>
      </c>
      <c r="I24" s="22">
        <v>10000</v>
      </c>
      <c r="J24" s="23">
        <v>2000</v>
      </c>
      <c r="K24" s="23">
        <v>7000</v>
      </c>
    </row>
    <row r="25" spans="1:11" x14ac:dyDescent="0.25">
      <c r="A25" s="15" t="s">
        <v>34</v>
      </c>
      <c r="B25" s="16" t="s">
        <v>15</v>
      </c>
      <c r="C25" s="17"/>
      <c r="D25" s="17"/>
      <c r="E25" s="18">
        <v>10000</v>
      </c>
      <c r="F25" s="19">
        <v>10000</v>
      </c>
      <c r="G25" s="18">
        <f t="shared" si="0"/>
        <v>20000</v>
      </c>
      <c r="H25" s="20">
        <v>1000</v>
      </c>
      <c r="I25" s="20">
        <v>10000</v>
      </c>
      <c r="J25" s="21">
        <v>2000</v>
      </c>
      <c r="K25" s="21">
        <v>7000</v>
      </c>
    </row>
    <row r="26" spans="1:11" x14ac:dyDescent="0.25">
      <c r="A26" s="15" t="s">
        <v>35</v>
      </c>
      <c r="B26" s="16" t="s">
        <v>15</v>
      </c>
      <c r="C26" s="17"/>
      <c r="D26" s="17"/>
      <c r="E26" s="18">
        <v>10000</v>
      </c>
      <c r="F26" s="19">
        <v>10000</v>
      </c>
      <c r="G26" s="18">
        <f t="shared" si="0"/>
        <v>20000</v>
      </c>
      <c r="H26" s="22">
        <v>1000</v>
      </c>
      <c r="I26" s="22">
        <v>10000</v>
      </c>
      <c r="J26" s="23">
        <v>2000</v>
      </c>
      <c r="K26" s="23">
        <v>7000</v>
      </c>
    </row>
    <row r="27" spans="1:11" x14ac:dyDescent="0.25">
      <c r="A27" s="15" t="s">
        <v>36</v>
      </c>
      <c r="B27" s="24" t="s">
        <v>15</v>
      </c>
      <c r="C27" s="15"/>
      <c r="D27" s="15"/>
      <c r="E27" s="25">
        <v>10000</v>
      </c>
      <c r="F27" s="26">
        <v>20000</v>
      </c>
      <c r="G27" s="25">
        <f t="shared" si="0"/>
        <v>30000</v>
      </c>
      <c r="H27" s="27">
        <v>3000</v>
      </c>
      <c r="I27" s="27">
        <v>20000</v>
      </c>
      <c r="J27" s="28">
        <v>2000</v>
      </c>
      <c r="K27" s="28">
        <v>5000</v>
      </c>
    </row>
    <row r="28" spans="1:11" x14ac:dyDescent="0.25">
      <c r="A28" s="15" t="s">
        <v>37</v>
      </c>
      <c r="B28" s="16" t="s">
        <v>15</v>
      </c>
      <c r="C28" s="17"/>
      <c r="D28" s="17"/>
      <c r="E28" s="18">
        <v>10000</v>
      </c>
      <c r="F28" s="19">
        <v>10000</v>
      </c>
      <c r="G28" s="18">
        <f t="shared" si="0"/>
        <v>20000</v>
      </c>
      <c r="H28" s="22">
        <v>1000</v>
      </c>
      <c r="I28" s="22">
        <v>10000</v>
      </c>
      <c r="J28" s="23">
        <v>2000</v>
      </c>
      <c r="K28" s="23">
        <v>7000</v>
      </c>
    </row>
    <row r="29" spans="1:11" x14ac:dyDescent="0.25">
      <c r="A29" s="15" t="s">
        <v>38</v>
      </c>
      <c r="B29" s="16" t="s">
        <v>15</v>
      </c>
      <c r="C29" s="17"/>
      <c r="D29" s="17"/>
      <c r="E29" s="18">
        <v>10000</v>
      </c>
      <c r="F29" s="19">
        <v>10000</v>
      </c>
      <c r="G29" s="18">
        <f t="shared" si="0"/>
        <v>20000</v>
      </c>
      <c r="H29" s="20">
        <v>1000</v>
      </c>
      <c r="I29" s="20">
        <v>10000</v>
      </c>
      <c r="J29" s="21">
        <v>2000</v>
      </c>
      <c r="K29" s="21">
        <v>7000</v>
      </c>
    </row>
    <row r="30" spans="1:11" x14ac:dyDescent="0.25">
      <c r="A30" s="15" t="s">
        <v>39</v>
      </c>
      <c r="B30" s="16" t="s">
        <v>15</v>
      </c>
      <c r="C30" s="17"/>
      <c r="D30" s="17"/>
      <c r="E30" s="18">
        <v>10000</v>
      </c>
      <c r="F30" s="19">
        <v>10000</v>
      </c>
      <c r="G30" s="18">
        <f t="shared" si="0"/>
        <v>20000</v>
      </c>
      <c r="H30" s="22">
        <v>1000</v>
      </c>
      <c r="I30" s="22">
        <v>10000</v>
      </c>
      <c r="J30" s="23">
        <v>2000</v>
      </c>
      <c r="K30" s="23">
        <v>7000</v>
      </c>
    </row>
    <row r="31" spans="1:11" x14ac:dyDescent="0.25">
      <c r="A31" s="15" t="s">
        <v>40</v>
      </c>
      <c r="B31" s="16" t="s">
        <v>15</v>
      </c>
      <c r="C31" s="17"/>
      <c r="D31" s="17"/>
      <c r="E31" s="18">
        <v>10000</v>
      </c>
      <c r="F31" s="19">
        <v>10000</v>
      </c>
      <c r="G31" s="18">
        <f t="shared" si="0"/>
        <v>20000</v>
      </c>
      <c r="H31" s="20">
        <v>0</v>
      </c>
      <c r="I31" s="20">
        <v>10000</v>
      </c>
      <c r="J31" s="21">
        <v>0</v>
      </c>
      <c r="K31" s="21">
        <v>10000</v>
      </c>
    </row>
    <row r="32" spans="1:11" x14ac:dyDescent="0.25">
      <c r="A32" s="15" t="s">
        <v>41</v>
      </c>
      <c r="B32" s="16" t="s">
        <v>15</v>
      </c>
      <c r="C32" s="17"/>
      <c r="D32" s="17"/>
      <c r="E32" s="18">
        <v>10000</v>
      </c>
      <c r="F32" s="19">
        <v>10000</v>
      </c>
      <c r="G32" s="18">
        <f t="shared" si="0"/>
        <v>20000</v>
      </c>
      <c r="H32" s="22">
        <v>1000</v>
      </c>
      <c r="I32" s="22">
        <v>10000</v>
      </c>
      <c r="J32" s="23">
        <v>2000</v>
      </c>
      <c r="K32" s="23">
        <v>7000</v>
      </c>
    </row>
    <row r="33" spans="1:12" x14ac:dyDescent="0.25">
      <c r="A33" s="15" t="s">
        <v>42</v>
      </c>
      <c r="B33" s="16" t="s">
        <v>15</v>
      </c>
      <c r="C33" s="17"/>
      <c r="D33" s="17"/>
      <c r="E33" s="18">
        <v>10000</v>
      </c>
      <c r="F33" s="19">
        <v>10000</v>
      </c>
      <c r="G33" s="18">
        <f t="shared" si="0"/>
        <v>20000</v>
      </c>
      <c r="H33" s="20">
        <v>1000</v>
      </c>
      <c r="I33" s="20">
        <v>10000</v>
      </c>
      <c r="J33" s="21">
        <v>2000</v>
      </c>
      <c r="K33" s="21">
        <v>7000</v>
      </c>
    </row>
    <row r="34" spans="1:12" x14ac:dyDescent="0.25">
      <c r="A34" s="15" t="s">
        <v>43</v>
      </c>
      <c r="B34" s="16" t="s">
        <v>15</v>
      </c>
      <c r="C34" s="17"/>
      <c r="D34" s="17"/>
      <c r="E34" s="18">
        <v>10000</v>
      </c>
      <c r="F34" s="19">
        <v>10000</v>
      </c>
      <c r="G34" s="18">
        <f t="shared" si="0"/>
        <v>20000</v>
      </c>
      <c r="H34" s="22">
        <v>0</v>
      </c>
      <c r="I34" s="22">
        <v>10000</v>
      </c>
      <c r="J34" s="23">
        <v>0</v>
      </c>
      <c r="K34" s="23">
        <v>10000</v>
      </c>
    </row>
    <row r="35" spans="1:12" x14ac:dyDescent="0.25">
      <c r="A35" s="15" t="s">
        <v>44</v>
      </c>
      <c r="B35" s="16" t="s">
        <v>15</v>
      </c>
      <c r="C35" s="17"/>
      <c r="D35" s="17"/>
      <c r="E35" s="18">
        <v>10000</v>
      </c>
      <c r="F35" s="19">
        <v>10000</v>
      </c>
      <c r="G35" s="18">
        <f t="shared" si="0"/>
        <v>20000</v>
      </c>
      <c r="H35" s="20">
        <v>1000</v>
      </c>
      <c r="I35" s="20">
        <v>10000</v>
      </c>
      <c r="J35" s="21">
        <v>2000</v>
      </c>
      <c r="K35" s="21">
        <v>7000</v>
      </c>
    </row>
    <row r="36" spans="1:12" x14ac:dyDescent="0.25">
      <c r="A36" s="15" t="s">
        <v>45</v>
      </c>
      <c r="B36" s="16" t="s">
        <v>15</v>
      </c>
      <c r="C36" s="17"/>
      <c r="D36" s="17"/>
      <c r="E36" s="18">
        <v>10000</v>
      </c>
      <c r="F36" s="19">
        <v>10000</v>
      </c>
      <c r="G36" s="18">
        <f t="shared" si="0"/>
        <v>20000</v>
      </c>
      <c r="H36" s="22">
        <v>2000</v>
      </c>
      <c r="I36" s="22">
        <v>10000</v>
      </c>
      <c r="J36" s="23">
        <v>2000</v>
      </c>
      <c r="K36" s="23">
        <v>6000</v>
      </c>
    </row>
    <row r="37" spans="1:12" x14ac:dyDescent="0.25">
      <c r="A37" s="15" t="s">
        <v>46</v>
      </c>
      <c r="B37" s="15" t="s">
        <v>15</v>
      </c>
      <c r="C37" s="17"/>
      <c r="D37" s="17"/>
      <c r="E37" s="18">
        <v>10000</v>
      </c>
      <c r="F37" s="19">
        <v>10000</v>
      </c>
      <c r="G37" s="18">
        <f t="shared" si="0"/>
        <v>20000</v>
      </c>
      <c r="H37" s="20">
        <v>1000</v>
      </c>
      <c r="I37" s="20">
        <v>10000</v>
      </c>
      <c r="J37" s="21">
        <v>2000</v>
      </c>
      <c r="K37" s="21">
        <v>7000</v>
      </c>
    </row>
    <row r="38" spans="1:12" x14ac:dyDescent="0.25">
      <c r="A38" s="15" t="s">
        <v>47</v>
      </c>
      <c r="B38" s="15" t="s">
        <v>15</v>
      </c>
      <c r="C38" s="17"/>
      <c r="D38" s="17"/>
      <c r="E38" s="18">
        <v>10000</v>
      </c>
      <c r="F38" s="18">
        <v>10000</v>
      </c>
      <c r="G38" s="18">
        <f t="shared" si="0"/>
        <v>20000</v>
      </c>
      <c r="H38" s="20">
        <v>1000</v>
      </c>
      <c r="I38" s="20">
        <v>10000</v>
      </c>
      <c r="J38" s="21">
        <v>2000</v>
      </c>
      <c r="K38" s="21">
        <v>7000</v>
      </c>
    </row>
    <row r="39" spans="1:12" x14ac:dyDescent="0.25">
      <c r="A39" s="29" t="s">
        <v>48</v>
      </c>
      <c r="B39" s="30" t="s">
        <v>15</v>
      </c>
      <c r="C39" s="31"/>
      <c r="D39" s="31"/>
      <c r="E39" s="32">
        <v>10000</v>
      </c>
      <c r="F39" s="33">
        <v>10000</v>
      </c>
      <c r="G39" s="32">
        <f>E39+F39</f>
        <v>20000</v>
      </c>
      <c r="H39" s="34">
        <v>0</v>
      </c>
      <c r="I39" s="35">
        <v>10000</v>
      </c>
      <c r="J39" s="34">
        <v>3000</v>
      </c>
      <c r="K39" s="36">
        <v>7000</v>
      </c>
      <c r="L39" s="37"/>
    </row>
    <row r="40" spans="1:12" x14ac:dyDescent="0.25">
      <c r="A40" s="15" t="s">
        <v>49</v>
      </c>
      <c r="B40" s="16" t="s">
        <v>15</v>
      </c>
      <c r="C40" s="17"/>
      <c r="D40" s="17"/>
      <c r="E40" s="38">
        <v>10000</v>
      </c>
      <c r="F40" s="19">
        <v>10000</v>
      </c>
      <c r="G40" s="18">
        <f>E40+F40</f>
        <v>20000</v>
      </c>
      <c r="H40" s="27">
        <v>6000</v>
      </c>
      <c r="I40" s="25">
        <v>10000</v>
      </c>
      <c r="J40" s="27">
        <v>0</v>
      </c>
      <c r="K40" s="28">
        <v>4000</v>
      </c>
      <c r="L40" s="37"/>
    </row>
    <row r="41" spans="1:12" x14ac:dyDescent="0.25">
      <c r="A41" s="15" t="s">
        <v>50</v>
      </c>
      <c r="B41" s="16" t="s">
        <v>15</v>
      </c>
      <c r="C41" s="17"/>
      <c r="D41" s="17"/>
      <c r="E41" s="38">
        <v>10000</v>
      </c>
      <c r="F41" s="19">
        <v>10000</v>
      </c>
      <c r="G41" s="18">
        <f t="shared" ref="G41:G71" si="1">E41+F41</f>
        <v>20000</v>
      </c>
      <c r="H41" s="27">
        <v>7500</v>
      </c>
      <c r="I41" s="25">
        <v>10000</v>
      </c>
      <c r="J41" s="27">
        <v>0</v>
      </c>
      <c r="K41" s="28">
        <v>2500</v>
      </c>
      <c r="L41" s="37"/>
    </row>
    <row r="42" spans="1:12" s="40" customFormat="1" x14ac:dyDescent="0.25">
      <c r="A42" s="15" t="s">
        <v>51</v>
      </c>
      <c r="B42" s="24" t="s">
        <v>15</v>
      </c>
      <c r="C42" s="17"/>
      <c r="D42" s="17"/>
      <c r="E42" s="39">
        <v>10000</v>
      </c>
      <c r="F42" s="26">
        <v>10000</v>
      </c>
      <c r="G42" s="25">
        <f t="shared" si="1"/>
        <v>20000</v>
      </c>
      <c r="H42" s="27">
        <v>3000</v>
      </c>
      <c r="I42" s="25">
        <v>10000</v>
      </c>
      <c r="J42" s="27">
        <v>1500</v>
      </c>
      <c r="K42" s="28">
        <v>5500</v>
      </c>
      <c r="L42" s="37"/>
    </row>
    <row r="43" spans="1:12" x14ac:dyDescent="0.25">
      <c r="A43" s="15" t="s">
        <v>52</v>
      </c>
      <c r="B43" s="16" t="s">
        <v>15</v>
      </c>
      <c r="C43" s="17"/>
      <c r="D43" s="17"/>
      <c r="E43" s="38">
        <v>10000</v>
      </c>
      <c r="F43" s="19">
        <v>10000</v>
      </c>
      <c r="G43" s="18">
        <f t="shared" si="1"/>
        <v>20000</v>
      </c>
      <c r="H43" s="27">
        <v>1000</v>
      </c>
      <c r="I43" s="25">
        <v>10000</v>
      </c>
      <c r="J43" s="27">
        <v>3000</v>
      </c>
      <c r="K43" s="28">
        <v>6000</v>
      </c>
      <c r="L43" s="37"/>
    </row>
    <row r="44" spans="1:12" x14ac:dyDescent="0.25">
      <c r="A44" s="15" t="s">
        <v>53</v>
      </c>
      <c r="B44" s="16" t="s">
        <v>15</v>
      </c>
      <c r="C44" s="17"/>
      <c r="D44" s="17"/>
      <c r="E44" s="38">
        <v>10000</v>
      </c>
      <c r="F44" s="19">
        <v>10000</v>
      </c>
      <c r="G44" s="18">
        <f t="shared" si="1"/>
        <v>20000</v>
      </c>
      <c r="H44" s="27">
        <v>5000</v>
      </c>
      <c r="I44" s="25">
        <v>10000</v>
      </c>
      <c r="J44" s="27">
        <v>0</v>
      </c>
      <c r="K44" s="28">
        <v>5000</v>
      </c>
      <c r="L44" s="37"/>
    </row>
    <row r="45" spans="1:12" x14ac:dyDescent="0.25">
      <c r="A45" s="15" t="s">
        <v>54</v>
      </c>
      <c r="B45" s="16" t="s">
        <v>15</v>
      </c>
      <c r="C45" s="17"/>
      <c r="D45" s="17"/>
      <c r="E45" s="38">
        <v>10000</v>
      </c>
      <c r="F45" s="19">
        <v>10000</v>
      </c>
      <c r="G45" s="18">
        <f t="shared" si="1"/>
        <v>20000</v>
      </c>
      <c r="H45" s="27">
        <v>4000</v>
      </c>
      <c r="I45" s="25">
        <v>10000</v>
      </c>
      <c r="J45" s="27">
        <v>2000</v>
      </c>
      <c r="K45" s="28">
        <v>4000</v>
      </c>
      <c r="L45" s="37"/>
    </row>
    <row r="46" spans="1:12" x14ac:dyDescent="0.25">
      <c r="A46" s="15" t="s">
        <v>55</v>
      </c>
      <c r="B46" s="16" t="s">
        <v>15</v>
      </c>
      <c r="C46" s="17"/>
      <c r="D46" s="17"/>
      <c r="E46" s="38">
        <v>10000</v>
      </c>
      <c r="F46" s="19">
        <v>10000</v>
      </c>
      <c r="G46" s="18">
        <f t="shared" si="1"/>
        <v>20000</v>
      </c>
      <c r="H46" s="27">
        <v>1000</v>
      </c>
      <c r="I46" s="25">
        <v>10000</v>
      </c>
      <c r="J46" s="27">
        <v>2000</v>
      </c>
      <c r="K46" s="28">
        <v>7000</v>
      </c>
      <c r="L46" s="37"/>
    </row>
    <row r="47" spans="1:12" x14ac:dyDescent="0.25">
      <c r="A47" s="15" t="s">
        <v>56</v>
      </c>
      <c r="B47" s="16" t="s">
        <v>15</v>
      </c>
      <c r="C47" s="17"/>
      <c r="D47" s="17"/>
      <c r="E47" s="38">
        <v>10000</v>
      </c>
      <c r="F47" s="19">
        <v>10000</v>
      </c>
      <c r="G47" s="18">
        <f t="shared" si="1"/>
        <v>20000</v>
      </c>
      <c r="H47" s="27">
        <v>2000</v>
      </c>
      <c r="I47" s="25">
        <v>10000</v>
      </c>
      <c r="J47" s="27">
        <v>2000</v>
      </c>
      <c r="K47" s="28">
        <v>6000</v>
      </c>
      <c r="L47" s="37"/>
    </row>
    <row r="48" spans="1:12" x14ac:dyDescent="0.25">
      <c r="A48" s="15" t="s">
        <v>57</v>
      </c>
      <c r="B48" s="16" t="s">
        <v>15</v>
      </c>
      <c r="C48" s="17"/>
      <c r="D48" s="17"/>
      <c r="E48" s="38">
        <v>10000</v>
      </c>
      <c r="F48" s="19">
        <v>10000</v>
      </c>
      <c r="G48" s="18">
        <f t="shared" si="1"/>
        <v>20000</v>
      </c>
      <c r="H48" s="27">
        <v>2000</v>
      </c>
      <c r="I48" s="25">
        <v>10000</v>
      </c>
      <c r="J48" s="27">
        <v>2000</v>
      </c>
      <c r="K48" s="28">
        <v>6000</v>
      </c>
      <c r="L48" s="37"/>
    </row>
    <row r="49" spans="1:12" x14ac:dyDescent="0.25">
      <c r="A49" s="15" t="s">
        <v>58</v>
      </c>
      <c r="B49" s="16" t="s">
        <v>15</v>
      </c>
      <c r="C49" s="17"/>
      <c r="D49" s="17"/>
      <c r="E49" s="38">
        <v>10000</v>
      </c>
      <c r="F49" s="19">
        <v>10000</v>
      </c>
      <c r="G49" s="18">
        <f t="shared" si="1"/>
        <v>20000</v>
      </c>
      <c r="H49" s="27">
        <v>3000</v>
      </c>
      <c r="I49" s="25">
        <v>10000</v>
      </c>
      <c r="J49" s="27">
        <v>2000</v>
      </c>
      <c r="K49" s="28">
        <v>5000</v>
      </c>
      <c r="L49" s="37"/>
    </row>
    <row r="50" spans="1:12" x14ac:dyDescent="0.25">
      <c r="A50" s="15" t="s">
        <v>59</v>
      </c>
      <c r="B50" s="16" t="s">
        <v>15</v>
      </c>
      <c r="C50" s="17"/>
      <c r="D50" s="17"/>
      <c r="E50" s="38">
        <v>10000</v>
      </c>
      <c r="F50" s="19">
        <v>10000</v>
      </c>
      <c r="G50" s="18">
        <f t="shared" si="1"/>
        <v>20000</v>
      </c>
      <c r="H50" s="27">
        <v>1000</v>
      </c>
      <c r="I50" s="25">
        <v>10000</v>
      </c>
      <c r="J50" s="27">
        <v>3500</v>
      </c>
      <c r="K50" s="28">
        <v>5500</v>
      </c>
      <c r="L50" s="37"/>
    </row>
    <row r="51" spans="1:12" x14ac:dyDescent="0.25">
      <c r="A51" s="15" t="s">
        <v>60</v>
      </c>
      <c r="B51" s="16" t="s">
        <v>15</v>
      </c>
      <c r="C51" s="17"/>
      <c r="D51" s="17"/>
      <c r="E51" s="38">
        <v>10000</v>
      </c>
      <c r="F51" s="19">
        <v>10000</v>
      </c>
      <c r="G51" s="18">
        <f t="shared" si="1"/>
        <v>20000</v>
      </c>
      <c r="H51" s="27">
        <v>2000</v>
      </c>
      <c r="I51" s="25">
        <v>10000</v>
      </c>
      <c r="J51" s="27">
        <v>2000</v>
      </c>
      <c r="K51" s="28">
        <v>6000</v>
      </c>
      <c r="L51" s="37"/>
    </row>
    <row r="52" spans="1:12" x14ac:dyDescent="0.25">
      <c r="A52" s="15" t="s">
        <v>61</v>
      </c>
      <c r="B52" s="16" t="s">
        <v>15</v>
      </c>
      <c r="C52" s="17"/>
      <c r="D52" s="17"/>
      <c r="E52" s="38">
        <v>10000</v>
      </c>
      <c r="F52" s="19">
        <v>10000</v>
      </c>
      <c r="G52" s="18">
        <f t="shared" si="1"/>
        <v>20000</v>
      </c>
      <c r="H52" s="27">
        <v>2000</v>
      </c>
      <c r="I52" s="25">
        <v>10000</v>
      </c>
      <c r="J52" s="27">
        <v>2000</v>
      </c>
      <c r="K52" s="28">
        <v>6000</v>
      </c>
      <c r="L52" s="37"/>
    </row>
    <row r="53" spans="1:12" x14ac:dyDescent="0.25">
      <c r="A53" s="15" t="s">
        <v>62</v>
      </c>
      <c r="B53" s="16" t="s">
        <v>15</v>
      </c>
      <c r="C53" s="17"/>
      <c r="D53" s="17"/>
      <c r="E53" s="38">
        <v>10000</v>
      </c>
      <c r="F53" s="19">
        <v>10000</v>
      </c>
      <c r="G53" s="18">
        <f t="shared" si="1"/>
        <v>20000</v>
      </c>
      <c r="H53" s="27">
        <v>4500</v>
      </c>
      <c r="I53" s="25">
        <v>10000</v>
      </c>
      <c r="J53" s="27">
        <v>2500</v>
      </c>
      <c r="K53" s="28">
        <v>3000</v>
      </c>
      <c r="L53" s="37"/>
    </row>
    <row r="54" spans="1:12" x14ac:dyDescent="0.25">
      <c r="A54" s="15" t="s">
        <v>63</v>
      </c>
      <c r="B54" s="16" t="s">
        <v>15</v>
      </c>
      <c r="C54" s="17"/>
      <c r="D54" s="17"/>
      <c r="E54" s="38">
        <v>10000</v>
      </c>
      <c r="F54" s="19">
        <v>10000</v>
      </c>
      <c r="G54" s="18">
        <f t="shared" si="1"/>
        <v>20000</v>
      </c>
      <c r="H54" s="27">
        <v>500</v>
      </c>
      <c r="I54" s="25">
        <v>10000</v>
      </c>
      <c r="J54" s="27">
        <v>1000</v>
      </c>
      <c r="K54" s="28">
        <v>8500</v>
      </c>
      <c r="L54" s="37"/>
    </row>
    <row r="55" spans="1:12" x14ac:dyDescent="0.25">
      <c r="A55" s="15" t="s">
        <v>64</v>
      </c>
      <c r="B55" s="16" t="s">
        <v>15</v>
      </c>
      <c r="C55" s="17"/>
      <c r="D55" s="17"/>
      <c r="E55" s="38">
        <v>10000</v>
      </c>
      <c r="F55" s="19">
        <v>10000</v>
      </c>
      <c r="G55" s="18">
        <f t="shared" si="1"/>
        <v>20000</v>
      </c>
      <c r="H55" s="27">
        <v>1000</v>
      </c>
      <c r="I55" s="25">
        <v>10000</v>
      </c>
      <c r="J55" s="27">
        <v>800</v>
      </c>
      <c r="K55" s="28">
        <v>8200</v>
      </c>
      <c r="L55" s="37"/>
    </row>
    <row r="56" spans="1:12" x14ac:dyDescent="0.25">
      <c r="A56" s="15" t="s">
        <v>65</v>
      </c>
      <c r="B56" s="16" t="s">
        <v>15</v>
      </c>
      <c r="C56" s="17"/>
      <c r="D56" s="17"/>
      <c r="E56" s="38">
        <v>10000</v>
      </c>
      <c r="F56" s="19">
        <v>10000</v>
      </c>
      <c r="G56" s="18">
        <f t="shared" si="1"/>
        <v>20000</v>
      </c>
      <c r="H56" s="27">
        <v>2000</v>
      </c>
      <c r="I56" s="25">
        <v>10000</v>
      </c>
      <c r="J56" s="27">
        <v>2000</v>
      </c>
      <c r="K56" s="28">
        <v>6000</v>
      </c>
      <c r="L56" s="37"/>
    </row>
    <row r="57" spans="1:12" x14ac:dyDescent="0.25">
      <c r="A57" s="15" t="s">
        <v>66</v>
      </c>
      <c r="B57" s="16" t="s">
        <v>15</v>
      </c>
      <c r="C57" s="17"/>
      <c r="D57" s="17"/>
      <c r="E57" s="38">
        <v>10000</v>
      </c>
      <c r="F57" s="19">
        <v>10000</v>
      </c>
      <c r="G57" s="18">
        <f t="shared" si="1"/>
        <v>20000</v>
      </c>
      <c r="H57" s="27">
        <v>6000</v>
      </c>
      <c r="I57" s="25">
        <v>10000</v>
      </c>
      <c r="J57" s="27">
        <v>4000</v>
      </c>
      <c r="K57" s="28">
        <v>0</v>
      </c>
      <c r="L57" s="37"/>
    </row>
    <row r="58" spans="1:12" x14ac:dyDescent="0.25">
      <c r="A58" s="15" t="s">
        <v>67</v>
      </c>
      <c r="B58" s="16" t="s">
        <v>15</v>
      </c>
      <c r="C58" s="17"/>
      <c r="D58" s="17"/>
      <c r="E58" s="38">
        <v>10000</v>
      </c>
      <c r="F58" s="19">
        <v>10000</v>
      </c>
      <c r="G58" s="18">
        <f t="shared" si="1"/>
        <v>20000</v>
      </c>
      <c r="H58" s="27">
        <v>3500</v>
      </c>
      <c r="I58" s="25">
        <v>10000</v>
      </c>
      <c r="J58" s="27">
        <v>0</v>
      </c>
      <c r="K58" s="28">
        <v>6500</v>
      </c>
      <c r="L58" s="37"/>
    </row>
    <row r="59" spans="1:12" x14ac:dyDescent="0.25">
      <c r="A59" s="15" t="s">
        <v>68</v>
      </c>
      <c r="B59" s="16" t="s">
        <v>15</v>
      </c>
      <c r="C59" s="17"/>
      <c r="D59" s="17"/>
      <c r="E59" s="38">
        <v>10000</v>
      </c>
      <c r="F59" s="19">
        <v>10000</v>
      </c>
      <c r="G59" s="18">
        <f t="shared" si="1"/>
        <v>20000</v>
      </c>
      <c r="H59" s="17"/>
      <c r="I59" s="17"/>
      <c r="J59" s="17"/>
      <c r="K59" s="17"/>
    </row>
    <row r="60" spans="1:12" x14ac:dyDescent="0.25">
      <c r="A60" s="15" t="s">
        <v>69</v>
      </c>
      <c r="B60" s="16" t="s">
        <v>15</v>
      </c>
      <c r="C60" s="17"/>
      <c r="D60" s="17"/>
      <c r="E60" s="38">
        <v>10000</v>
      </c>
      <c r="F60" s="19">
        <v>10000</v>
      </c>
      <c r="G60" s="18">
        <f t="shared" si="1"/>
        <v>20000</v>
      </c>
      <c r="H60" s="17"/>
      <c r="I60" s="17"/>
      <c r="J60" s="17"/>
      <c r="K60" s="17"/>
    </row>
    <row r="61" spans="1:12" x14ac:dyDescent="0.25">
      <c r="A61" s="15" t="s">
        <v>70</v>
      </c>
      <c r="B61" s="24" t="s">
        <v>15</v>
      </c>
      <c r="C61" s="17"/>
      <c r="D61" s="17"/>
      <c r="E61" s="39">
        <v>10000</v>
      </c>
      <c r="F61" s="26">
        <v>10000</v>
      </c>
      <c r="G61" s="25">
        <f t="shared" si="1"/>
        <v>20000</v>
      </c>
      <c r="H61" s="17"/>
      <c r="I61" s="17"/>
      <c r="J61" s="17"/>
      <c r="K61" s="17"/>
    </row>
    <row r="62" spans="1:12" x14ac:dyDescent="0.25">
      <c r="A62" s="15" t="s">
        <v>71</v>
      </c>
      <c r="B62" s="16" t="s">
        <v>15</v>
      </c>
      <c r="C62" s="17"/>
      <c r="D62" s="17"/>
      <c r="E62" s="38">
        <v>10000</v>
      </c>
      <c r="F62" s="19">
        <v>10000</v>
      </c>
      <c r="G62" s="18">
        <f t="shared" si="1"/>
        <v>20000</v>
      </c>
      <c r="H62" s="17"/>
      <c r="I62" s="17"/>
      <c r="J62" s="17"/>
      <c r="K62" s="17"/>
    </row>
    <row r="63" spans="1:12" x14ac:dyDescent="0.25">
      <c r="A63" s="15" t="s">
        <v>72</v>
      </c>
      <c r="B63" s="16" t="s">
        <v>15</v>
      </c>
      <c r="C63" s="17"/>
      <c r="D63" s="17"/>
      <c r="E63" s="38">
        <v>10000</v>
      </c>
      <c r="F63" s="19">
        <v>10000</v>
      </c>
      <c r="G63" s="18">
        <f t="shared" si="1"/>
        <v>20000</v>
      </c>
      <c r="H63" s="17"/>
      <c r="I63" s="17"/>
      <c r="J63" s="17"/>
      <c r="K63" s="17"/>
    </row>
    <row r="64" spans="1:12" x14ac:dyDescent="0.25">
      <c r="A64" s="15" t="s">
        <v>73</v>
      </c>
      <c r="B64" s="16" t="s">
        <v>15</v>
      </c>
      <c r="C64" s="17"/>
      <c r="D64" s="17"/>
      <c r="E64" s="38">
        <v>10000</v>
      </c>
      <c r="F64" s="19">
        <v>10000</v>
      </c>
      <c r="G64" s="18">
        <f t="shared" si="1"/>
        <v>20000</v>
      </c>
      <c r="H64" s="17"/>
      <c r="I64" s="17"/>
      <c r="J64" s="17"/>
      <c r="K64" s="17"/>
    </row>
    <row r="65" spans="1:12" x14ac:dyDescent="0.25">
      <c r="A65" s="15" t="s">
        <v>74</v>
      </c>
      <c r="B65" s="16" t="s">
        <v>15</v>
      </c>
      <c r="C65" s="17"/>
      <c r="D65" s="17"/>
      <c r="E65" s="38">
        <v>10000</v>
      </c>
      <c r="F65" s="19">
        <v>10000</v>
      </c>
      <c r="G65" s="18">
        <f t="shared" si="1"/>
        <v>20000</v>
      </c>
      <c r="H65" s="17"/>
      <c r="I65" s="17"/>
      <c r="J65" s="17"/>
      <c r="K65" s="17"/>
    </row>
    <row r="66" spans="1:12" x14ac:dyDescent="0.25">
      <c r="A66" s="15" t="s">
        <v>75</v>
      </c>
      <c r="B66" s="16" t="s">
        <v>15</v>
      </c>
      <c r="C66" s="17"/>
      <c r="D66" s="17"/>
      <c r="E66" s="38">
        <v>10000</v>
      </c>
      <c r="F66" s="19">
        <v>10000</v>
      </c>
      <c r="G66" s="18">
        <f t="shared" si="1"/>
        <v>20000</v>
      </c>
      <c r="H66" s="17"/>
      <c r="I66" s="17"/>
      <c r="J66" s="17"/>
      <c r="K66" s="17"/>
    </row>
    <row r="67" spans="1:12" x14ac:dyDescent="0.25">
      <c r="A67" s="15" t="s">
        <v>76</v>
      </c>
      <c r="B67" s="16" t="s">
        <v>15</v>
      </c>
      <c r="C67" s="17"/>
      <c r="D67" s="17"/>
      <c r="E67" s="38">
        <v>10000</v>
      </c>
      <c r="F67" s="19">
        <v>10000</v>
      </c>
      <c r="G67" s="18">
        <f t="shared" si="1"/>
        <v>20000</v>
      </c>
      <c r="H67" s="17"/>
      <c r="I67" s="17"/>
      <c r="J67" s="17"/>
      <c r="K67" s="17"/>
    </row>
    <row r="68" spans="1:12" x14ac:dyDescent="0.25">
      <c r="A68" s="15" t="s">
        <v>77</v>
      </c>
      <c r="B68" s="16" t="s">
        <v>15</v>
      </c>
      <c r="C68" s="17"/>
      <c r="D68" s="17"/>
      <c r="E68" s="38">
        <v>10000</v>
      </c>
      <c r="F68" s="19">
        <v>10000</v>
      </c>
      <c r="G68" s="18">
        <f t="shared" si="1"/>
        <v>20000</v>
      </c>
      <c r="H68" s="17"/>
      <c r="I68" s="17"/>
      <c r="J68" s="17"/>
      <c r="K68" s="17"/>
    </row>
    <row r="69" spans="1:12" x14ac:dyDescent="0.25">
      <c r="A69" s="15" t="s">
        <v>78</v>
      </c>
      <c r="B69" s="16" t="s">
        <v>15</v>
      </c>
      <c r="C69" s="17"/>
      <c r="D69" s="17"/>
      <c r="E69" s="38">
        <v>10000</v>
      </c>
      <c r="F69" s="19">
        <v>10000</v>
      </c>
      <c r="G69" s="18">
        <f t="shared" si="1"/>
        <v>20000</v>
      </c>
      <c r="H69" s="17"/>
      <c r="I69" s="17"/>
      <c r="J69" s="17"/>
      <c r="K69" s="17"/>
    </row>
    <row r="70" spans="1:12" x14ac:dyDescent="0.25">
      <c r="A70" s="15" t="s">
        <v>79</v>
      </c>
      <c r="B70" s="16" t="s">
        <v>15</v>
      </c>
      <c r="C70" s="17"/>
      <c r="D70" s="17"/>
      <c r="E70" s="38">
        <v>10000</v>
      </c>
      <c r="F70" s="19">
        <v>10000</v>
      </c>
      <c r="G70" s="18">
        <f t="shared" si="1"/>
        <v>20000</v>
      </c>
      <c r="H70" s="17"/>
      <c r="I70" s="17"/>
      <c r="J70" s="17"/>
      <c r="K70" s="17"/>
    </row>
    <row r="71" spans="1:12" ht="15.75" thickBot="1" x14ac:dyDescent="0.3">
      <c r="A71" s="15" t="s">
        <v>80</v>
      </c>
      <c r="B71" s="16" t="s">
        <v>15</v>
      </c>
      <c r="C71" s="17"/>
      <c r="D71" s="17"/>
      <c r="E71" s="38">
        <v>10000</v>
      </c>
      <c r="F71" s="19">
        <v>10000</v>
      </c>
      <c r="G71" s="18">
        <f t="shared" si="1"/>
        <v>20000</v>
      </c>
      <c r="H71" s="17"/>
      <c r="I71" s="17"/>
      <c r="J71" s="17"/>
      <c r="K71" s="17"/>
    </row>
    <row r="72" spans="1:12" ht="15.75" thickBot="1" x14ac:dyDescent="0.3">
      <c r="A72" s="45" t="s">
        <v>81</v>
      </c>
      <c r="B72" s="46"/>
      <c r="C72" s="41"/>
      <c r="D72" s="41"/>
      <c r="E72" s="42">
        <f>SUM(E6:E71)</f>
        <v>660000</v>
      </c>
      <c r="F72" s="42">
        <f t="shared" ref="F72:L72" si="2">SUM(F6:F71)</f>
        <v>680000</v>
      </c>
      <c r="G72" s="43">
        <f t="shared" si="2"/>
        <v>1340000</v>
      </c>
      <c r="H72" s="42">
        <f t="shared" si="2"/>
        <v>101000</v>
      </c>
      <c r="I72" s="42">
        <f t="shared" si="2"/>
        <v>550000</v>
      </c>
      <c r="J72" s="42">
        <f t="shared" si="2"/>
        <v>100300</v>
      </c>
      <c r="K72" s="42">
        <f t="shared" si="2"/>
        <v>328700</v>
      </c>
      <c r="L72" s="44">
        <f t="shared" si="2"/>
        <v>0</v>
      </c>
    </row>
  </sheetData>
  <mergeCells count="8">
    <mergeCell ref="A72:B72"/>
    <mergeCell ref="A2:K2"/>
    <mergeCell ref="A4:A5"/>
    <mergeCell ref="B4:B5"/>
    <mergeCell ref="C4:C5"/>
    <mergeCell ref="D4:D5"/>
    <mergeCell ref="E4:G4"/>
    <mergeCell ref="H4:K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ÖYP-YÜKSEK LİSANS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2014-02-10T14:13:47Z</dcterms:modified>
</cp:coreProperties>
</file>